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swancreekwaterdistric-my.sharepoint.com/personal/office_swancreekwd_org/Documents/Things i dont want to lose/"/>
    </mc:Choice>
  </mc:AlternateContent>
  <xr:revisionPtr revIDLastSave="0" documentId="8_{16ABB114-7843-4B9C-AA34-A0480648D548}"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<sst xmlns="http://schemas.openxmlformats.org/spreadsheetml/2006/main" count="7962" uniqueCount="481">
  <si>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</si>
  <si>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</si>
  <si>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</si>
  <si>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</si>
  <si>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</si>
  <si>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</si>
  <si>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</si>
  <si>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</si>
  <si>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</si>
  <si>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</si>
  <si>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</si>
  <si>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</si>
  <si>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</si>
  <si>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</si>
  <si>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</si>
  <si>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</si>
  <si>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</si>
  <si>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</si>
  <si>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</si>
  <si>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</si>
  <si>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</si>
  <si>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</si>
  <si>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</si>
  <si>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</si>
  <si>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</si>
  <si>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</si>
  <si>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</si>
  <si>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</si>
  <si>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</si>
  <si>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</si>
  <si>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</si>
  <si>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</si>
  <si>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</si>
  <si>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</si>
  <si>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</si>
  <si>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</si>
  <si>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</si>
  <si>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</si>
  <si>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</si>
  <si>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</si>
  <si>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</si>
  <si>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</si>
  <si>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</si>
  <si>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</si>
  <si>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</si>
  <si>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</si>
  <si>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</si>
  <si>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</si>
  <si>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</si>
  <si>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</si>
  <si>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</si>
  <si>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</si>
  <si>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</si>
  <si>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</si>
  <si>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</si>
  <si>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</si>
  <si>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</si>
  <si>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</si>
  <si>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</si>
  <si>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</si>
  <si>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</si>
  <si>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</si>
  <si>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</si>
  <si>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</si>
  <si>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</si>
  <si>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</si>
  <si>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</si>
  <si>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</si>
  <si>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</si>
  <si>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</si>
  <si>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</si>
  <si>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</si>
  <si>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</si>
  <si>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</si>
  <si>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</si>
  <si>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</si>
  <si>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</si>
  <si>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</si>
  <si>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</si>
  <si>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</si>
  <si>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</si>
  <si>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</si>
  <si>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</si>
  <si>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</si>
  <si>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</si>
  <si>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</si>
  <si>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</si>
  <si>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</si>
  <si>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</si>
  <si>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</si>
  <si>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</si>
  <si>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</si>
  <si>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</si>
  <si>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</si>
  <si>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</si>
  <si>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</si>
  <si>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</si>
  <si>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</si>
  <si>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</si>
  <si>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</si>
  <si>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</si>
  <si>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</si>
  <si>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</si>
  <si>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</si>
  <si>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</si>
  <si>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</si>
  <si>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</si>
  <si>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</si>
  <si>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</si>
  <si>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</si>
  <si>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</si>
  <si>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</si>
  <si>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</si>
  <si>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</si>
  <si>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</si>
  <si>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</si>
  <si>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</si>
  <si>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</si>
  <si>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</si>
  <si>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</si>
  <si>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</si>
  <si>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</si>
  <si>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</si>
  <si>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</si>
  <si>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</si>
  <si>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</si>
  <si>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</si>
  <si>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</si>
  <si>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</si>
  <si>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</si>
  <si>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</si>
  <si>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</si>
  <si>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</si>
  <si>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</si>
  <si>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</si>
  <si>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</si>
  <si>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</si>
  <si>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</si>
  <si>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</si>
  <si>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</si>
  <si>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</si>
  <si>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</si>
  <si>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</si>
  <si>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</si>
  <si>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</si>
  <si>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</si>
  <si>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</si>
  <si>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</si>
  <si>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</si>
  <si>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</si>
  <si>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</si>
  <si>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</si>
  <si>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</si>
  <si>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</si>
  <si>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</si>
  <si>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</si>
  <si>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</si>
  <si>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</si>
  <si>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</si>
  <si>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</si>
  <si>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</si>
  <si>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</si>
  <si>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</si>
  <si>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</si>
  <si>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</si>
  <si>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</si>
  <si>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</si>
  <si>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</si>
  <si>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</si>
  <si>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</si>
  <si>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</si>
  <si>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</si>
  <si>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</si>
  <si>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</si>
  <si>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</si>
  <si>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</si>
  <si>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</si>
  <si>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</si>
  <si>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</si>
  <si>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</si>
  <si>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</si>
  <si>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</si>
  <si>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</si>
  <si>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</si>
  <si>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</si>
  <si>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</si>
  <si>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</si>
  <si>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</si>
  <si>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</si>
  <si>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</si>
  <si>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</si>
  <si>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</si>
  <si>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</si>
  <si>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</si>
  <si>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</si>
  <si>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</si>
  <si>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</si>
  <si>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</si>
  <si>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</si>
  <si>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</si>
  <si>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</si>
  <si>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</si>
  <si>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</si>
  <si>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</si>
  <si>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</si>
  <si>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</si>
  <si>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</si>
  <si>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</si>
  <si>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</si>
  <si>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</si>
  <si>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</si>
  <si>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</si>
  <si>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</si>
  <si>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</si>
  <si>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</si>
  <si>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</si>
  <si>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</si>
  <si>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</si>
  <si>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</si>
  <si>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</si>
  <si>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</si>
  <si>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</si>
  <si>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</si>
  <si>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</si>
  <si>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</si>
  <si>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</si>
  <si>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</si>
  <si>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</si>
  <si>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</si>
  <si>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</si>
  <si>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</si>
  <si>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</si>
  <si>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</si>
  <si>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</si>
  <si>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</si>
  <si>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</si>
  <si>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</si>
  <si>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</si>
  <si>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</si>
  <si>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</si>
  <si>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</si>
  <si>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</si>
  <si>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</si>
  <si>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</si>
  <si>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</si>
  <si>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</si>
  <si>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</si>
  <si>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</si>
  <si>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</si>
  <si>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</si>
  <si>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</si>
  <si>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</si>
  <si>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</si>
  <si>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</si>
  <si>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</si>
  <si>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</si>
  <si>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</si>
  <si>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</si>
  <si>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</si>
  <si>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</si>
  <si>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</si>
  <si>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</si>
  <si>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</si>
  <si>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</si>
  <si>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</si>
  <si>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</si>
  <si>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</si>
  <si>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</si>
  <si>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</si>
  <si>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</si>
  <si>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</si>
  <si>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</si>
  <si>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</si>
  <si>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</si>
  <si>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</si>
  <si>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</si>
  <si>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</si>
  <si>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</si>
  <si>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</si>
  <si>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</si>
  <si>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</si>
  <si>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</si>
  <si>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</si>
  <si>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</si>
  <si>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</si>
  <si>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</si>
  <si>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</si>
  <si>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</si>
  <si>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</si>
  <si>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</si>
  <si>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</si>
  <si>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</si>
  <si>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</si>
  <si>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</si>
  <si>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</si>
  <si>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</si>
  <si>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</si>
  <si>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</si>
  <si>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</si>
  <si>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</si>
  <si>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</si>
  <si>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</si>
  <si>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</si>
  <si>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</si>
  <si>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</si>
  <si>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</si>
  <si>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</si>
  <si>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</si>
  <si>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</si>
  <si>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</si>
  <si>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</si>
  <si>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</si>
  <si>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</si>
  <si>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</si>
  <si>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</si>
  <si>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</si>
  <si>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</si>
  <si>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</si>
  <si>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</si>
  <si>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</si>
  <si>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</si>
  <si>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</si>
  <si>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</si>
  <si>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</si>
  <si>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</si>
  <si>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</si>
  <si>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</si>
  <si>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</si>
  <si>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</si>
  <si>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</si>
  <si>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</si>
  <si>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</si>
  <si>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</si>
  <si>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</si>
  <si>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</si>
  <si>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</si>
  <si>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</si>
  <si>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</si>
  <si>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</si>
  <si>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</si>
  <si>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</si>
  <si>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</si>
  <si>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</si>
  <si>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</si>
  <si>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</si>
  <si>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</si>
  <si>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</si>
  <si>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</si>
  <si>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</si>
  <si>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</si>
  <si>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</si>
  <si>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</si>
  <si>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</si>
  <si>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</si>
  <si>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</si>
  <si>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</si>
  <si>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</si>
  <si>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</si>
  <si>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</si>
  <si>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</si>
  <si>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</si>
  <si>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</si>
  <si>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</si>
  <si>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</si>
  <si>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</si>
  <si>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</si>
  <si>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</si>
  <si>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</si>
  <si>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</si>
  <si>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</si>
  <si>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</si>
  <si>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</si>
  <si>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</si>
  <si>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</si>
  <si>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</si>
  <si>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</si>
  <si>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</si>
  <si>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</si>
  <si>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</si>
  <si>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</si>
  <si>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</si>
  <si>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</si>
  <si>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</si>
  <si>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</si>
  <si>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</si>
  <si>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</si>
  <si>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</si>
  <si>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</si>
  <si>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</si>
  <si>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</si>
  <si>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</si>
  <si>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</si>
  <si>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</si>
  <si>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</si>
  <si>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</si>
  <si>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</si>
  <si>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</si>
  <si>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</si>
  <si>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</si>
  <si>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</si>
  <si>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</si>
  <si>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</si>
  <si>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</si>
  <si>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</si>
  <si>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</si>
  <si>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</si>
  <si>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</si>
  <si>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</si>
  <si>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</si>
  <si>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</si>
  <si>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</si>
  <si>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</si>
  <si>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</si>
  <si>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</si>
  <si>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</si>
  <si>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</si>
  <si>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</si>
  <si>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</si>
  <si>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</si>
  <si>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</si>
  <si>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</si>
  <si>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</si>
  <si>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</si>
  <si>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</si>
  <si>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</si>
  <si>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</si>
  <si>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</si>
  <si>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</si>
  <si>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</si>
  <si>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</si>
  <si>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</si>
  <si>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</si>
  <si>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</si>
  <si>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</si>
  <si>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</si>
  <si>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</si>
  <si>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</si>
  <si>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Swancreek Water District</t>
  </si>
  <si>
    <t>OH 2601512</t>
  </si>
  <si>
    <t>SCWD</t>
  </si>
  <si>
    <t>Co Rd EF</t>
  </si>
  <si>
    <t>Swanton</t>
  </si>
  <si>
    <t>Fulton</t>
  </si>
  <si>
    <t>Co Rd D</t>
  </si>
  <si>
    <t>Co Rd 2</t>
  </si>
  <si>
    <t>Co Rd 1-2</t>
  </si>
  <si>
    <t>Glennmar</t>
  </si>
  <si>
    <t>Lee High</t>
  </si>
  <si>
    <t xml:space="preserve">Swanton </t>
  </si>
  <si>
    <t xml:space="preserve">Creekside </t>
  </si>
  <si>
    <t>Briar Lane</t>
  </si>
  <si>
    <t>Birdsong</t>
  </si>
  <si>
    <t>Oak Court</t>
  </si>
  <si>
    <t>Sherwood</t>
  </si>
  <si>
    <t>Hunters Ridge</t>
  </si>
  <si>
    <t>Chaudhary</t>
  </si>
  <si>
    <t>S.Windingway</t>
  </si>
  <si>
    <t>E Windingway</t>
  </si>
  <si>
    <t>N Windingway</t>
  </si>
  <si>
    <t>Co Rd 1</t>
  </si>
  <si>
    <t>Monclova</t>
  </si>
  <si>
    <t>S Fulton Lucas</t>
  </si>
  <si>
    <t>Co RD 1</t>
  </si>
  <si>
    <t>Reed</t>
  </si>
  <si>
    <t xml:space="preserve"> Co Rd 1</t>
  </si>
  <si>
    <t xml:space="preserve">Co Rd  1-2 </t>
  </si>
  <si>
    <t>Co Rd 5</t>
  </si>
  <si>
    <t>Delta</t>
  </si>
  <si>
    <t xml:space="preserve"> barn</t>
  </si>
  <si>
    <t>Co Rd 1-1</t>
  </si>
  <si>
    <t>S FULTON LUCAS</t>
  </si>
  <si>
    <t>CO RD 3</t>
  </si>
  <si>
    <t>US 20A</t>
  </si>
  <si>
    <t>CO RD 2</t>
  </si>
  <si>
    <t>CO RD 1-2</t>
  </si>
  <si>
    <t>CO RD D</t>
  </si>
  <si>
    <t>fulton</t>
  </si>
  <si>
    <t>SWANCREEK WATER DISTRICT</t>
  </si>
  <si>
    <t xml:space="preserve">CO RD D </t>
  </si>
  <si>
    <t>CO RD 1</t>
  </si>
  <si>
    <t>FULTON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</si>
</sst>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7"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4">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5"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6" fontId="41" fillId="26" borderId="39" xfId="0" applyNumberFormat="1" applyFont="1" applyFill="1" applyBorder="1" applyAlignment="1" applyProtection="1">
      <alignment horizontal="center" vertical="center" wrapText="1" readingOrder="1"/>
      <protection locked="0"/>
    </xf>
    <xf numFmtId="0" fontId="0" fillId="26" borderId="39" xfId="0" applyFill="1" applyBorder="1" applyAlignment="1" applyProtection="1">
      <alignment horizontal="center" vertical="center"/>
      <protection locked="0"/>
    </xf>
    <xf numFmtId="0" fontId="0" fillId="26" borderId="48" xfId="0" applyFill="1" applyBorder="1" applyAlignment="1" applyProtection="1">
      <alignment horizontal="center" vertical="center"/>
      <protection locked="0"/>
    </xf>
    <xf numFmtId="0" fontId="41" fillId="26" borderId="39" xfId="0" applyFont="1" applyFill="1" applyBorder="1" applyAlignment="1" applyProtection="1">
      <alignment horizontal="center" vertical="center"/>
      <protection locked="0"/>
    </xf>
    <xf numFmtId="0" fontId="41" fillId="30" borderId="48" xfId="0" applyFont="1" applyFill="1" applyBorder="1" applyAlignment="1" applyProtection="1">
      <alignment horizontal="center" vertical="center"/>
      <protection locked="0"/>
    </xf>
    <xf numFmtId="0" fontId="0" fillId="26" borderId="39" xfId="0"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6" fillId="12" borderId="81" xfId="2" applyFont="1" applyFill="1" applyBorder="1" applyAlignment="1" applyProtection="1">
      <alignment horizontal="center"/>
    </xf>
    <xf numFmtId="0" fontId="46"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5">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4" dataDxfId="112" headerRowBorderDxfId="113" tableBorderDxfId="111">
  <tableColumns count="44">
    <tableColumn id="1" xr3:uid="{72C04BE3-A24A-449D-9F9A-F592983EA4CA}" name="Column1" headerRowDxfId="110" dataDxfId="109"/>
    <tableColumn id="2" xr3:uid="{9FC30C61-E607-4AD0-A82A-1F309E007088}" name="Column2" headerRowDxfId="108" dataDxfId="107"/>
    <tableColumn id="3" xr3:uid="{CE70A6A8-1F28-40A3-92F8-27B63A4B7254}" name="Column3" headerRowDxfId="106" dataDxfId="105"/>
    <tableColumn id="4" xr3:uid="{64CEA7BF-B757-4C9F-B6CC-89A20BF035A3}" name="Column4" headerRowDxfId="104" dataDxfId="103"/>
    <tableColumn id="5" xr3:uid="{9497E3E3-7FD6-421E-ABF1-F9112547CE24}" name="Column5" headerRowDxfId="102" dataDxfId="101"/>
    <tableColumn id="6" xr3:uid="{D60675F0-8FBC-44B0-A9B3-E977A5452FD7}" name="Column6" headerRowDxfId="100" dataDxfId="99"/>
    <tableColumn id="7" xr3:uid="{880A62CE-6817-42D5-97F7-E0F0EFEA137A}" name="Column7" headerRowDxfId="98" dataDxfId="97"/>
    <tableColumn id="8" xr3:uid="{B31CC89F-4F59-4F56-B860-B32597BF6240}" name="Column8" headerRowDxfId="96" dataDxfId="95"/>
    <tableColumn id="9" xr3:uid="{DF9ABAEF-C198-48D0-B14B-0C60C55E0274}" name="Column9" headerRowDxfId="94" dataDxfId="93"/>
    <tableColumn id="10" xr3:uid="{4FD9437D-9A86-4880-913F-CB6B9916B3AD}" name="Column10" headerRowDxfId="92" dataDxfId="91"/>
    <tableColumn id="11" xr3:uid="{8B7A42BB-5A44-4C09-9DB2-69A3E383F82B}" name="Column11" headerRowDxfId="90" dataDxfId="89"/>
    <tableColumn id="12" xr3:uid="{272A0C12-EBF3-49D8-9B3F-43D94AB66443}" name="Column12" headerRowDxfId="88" dataDxfId="87"/>
    <tableColumn id="13" xr3:uid="{1D852DE7-A53D-46AD-BA93-E3E283375720}" name="Column13" headerRowDxfId="86" dataDxfId="85"/>
    <tableColumn id="14" xr3:uid="{CF518FBF-3E13-470B-BD67-69AD87BEEBF8}" name="Column14" headerRowDxfId="84" dataDxfId="83"/>
    <tableColumn id="15" xr3:uid="{E4A1A720-ED6E-43B3-8A50-CFF64E1ACFDE}" name="Column15" headerRowDxfId="82" dataDxfId="81"/>
    <tableColumn id="16" xr3:uid="{D2913D44-2A04-437B-B3F6-F29ECE09A45A}" name="Column16" headerRowDxfId="80" dataDxfId="79"/>
    <tableColumn id="17" xr3:uid="{F2A50802-BB23-45FB-A2AB-1613ECDB228B}" name="Column17" headerRowDxfId="78" dataDxfId="77"/>
    <tableColumn id="18" xr3:uid="{97BAE9B6-CEB2-4DF5-9713-4DEA831AB80C}" name="Column18" headerRowDxfId="76" dataDxfId="75"/>
    <tableColumn id="19" xr3:uid="{06956B7B-2208-4B55-9E11-5FC2574E135F}" name="Column19" headerRowDxfId="74" dataDxfId="73"/>
    <tableColumn id="20" xr3:uid="{F0A439B1-4EB7-4256-A5C4-6002EC8CDCF2}" name="Column20" headerRowDxfId="72" dataDxfId="71"/>
    <tableColumn id="21" xr3:uid="{4C36DFFD-DE9C-486E-8412-738B3A1DAAE7}" name="Column21" headerRowDxfId="70" dataDxfId="69"/>
    <tableColumn id="22" xr3:uid="{79061423-7B13-4004-B187-F276CBCB2490}" name="Column22" headerRowDxfId="68" dataDxfId="67"/>
    <tableColumn id="23" xr3:uid="{72AF7EC0-BBAC-4C9F-9F1B-DDAE889E2675}" name="Column23" headerRowDxfId="66" dataDxfId="65"/>
    <tableColumn id="24" xr3:uid="{E87064BF-3AEA-4D9F-9552-CEC0DADF9364}" name="Column24" headerRowDxfId="64" dataDxfId="63"/>
    <tableColumn id="25" xr3:uid="{0128A9A8-75C4-4440-84C5-538C94D95372}" name="Column25" headerRowDxfId="62" dataDxfId="61"/>
    <tableColumn id="26" xr3:uid="{F4E56FAC-907B-498B-8FA9-8F1089CADBC3}" name="Column26" headerRowDxfId="60" dataDxfId="59"/>
    <tableColumn id="27" xr3:uid="{B4FBB795-5569-457B-85D9-2DA363DA6393}" name="Column27" headerRowDxfId="58" dataDxfId="57"/>
    <tableColumn id="28" xr3:uid="{46D685EE-E2B9-4B08-968F-C3126E935E2E}" name="Column28" headerRowDxfId="56" dataDxfId="55"/>
    <tableColumn id="29" xr3:uid="{900AB311-ABE4-496E-BD03-FE60A6DE0D6A}" name="Column29" headerRowDxfId="54" dataDxfId="53"/>
    <tableColumn id="30" xr3:uid="{D2464FD5-BA08-4CE6-8E7F-19A44380242A}" name="Column30" headerRowDxfId="52" dataDxfId="51"/>
    <tableColumn id="31" xr3:uid="{9A356BB8-DE40-46C3-865B-EC034FC2423F}" name="Column31" headerRowDxfId="50" dataDxfId="49"/>
    <tableColumn id="32" xr3:uid="{047CA199-EE6A-4E60-A689-314DFC52D564}" name="Column32" headerRowDxfId="48" dataDxfId="47"/>
    <tableColumn id="33" xr3:uid="{12CA6624-2F43-4C1D-AD4E-8AFF934018F7}" name="Column33" headerRowDxfId="46" dataDxfId="45"/>
    <tableColumn id="34" xr3:uid="{F097FDAE-9CC7-425A-B213-9FC76FB94103}" name="Column34" headerRowDxfId="44" dataDxfId="43"/>
    <tableColumn id="35" xr3:uid="{17E0860E-75B9-4495-B1DF-C2A446859B6E}" name="Column35" headerRowDxfId="42" dataDxfId="41"/>
    <tableColumn id="44" xr3:uid="{71CA8746-CD46-4438-925D-3594F76EDFB4}" name="Column44" headerRowDxfId="40" dataDxfId="39"/>
    <tableColumn id="36" xr3:uid="{6757A085-C6FE-446E-AEE9-99E88827BEF2}" name="Column36" headerRowDxfId="38" dataDxfId="37"/>
    <tableColumn id="37" xr3:uid="{9F72A7ED-42A3-4EBB-B981-9A467BF11DD1}" name="Column37" headerRowDxfId="36" dataDxfId="35"/>
    <tableColumn id="38" xr3:uid="{72750565-C7DA-4EB4-ADDB-FEEFF8C094C1}" name="Column38" headerRowDxfId="34" dataDxfId="33"/>
    <tableColumn id="39" xr3:uid="{59B1C8E0-9F74-42B1-95BD-315A69B23CDC}" name="Column39" headerRowDxfId="32" dataDxfId="31"/>
    <tableColumn id="40" xr3:uid="{33303E06-30FA-4B00-B7C6-88A83361A7A2}" name="Column40" headerRowDxfId="30" dataDxfId="29"/>
    <tableColumn id="41" xr3:uid="{FB668ADA-9E91-40C5-B048-87A2CAE9B054}" name="Column41" headerRowDxfId="28" dataDxfId="27"/>
    <tableColumn id="42" xr3:uid="{4E1A0BA2-86BD-48F0-AB2B-47B03955AAE2}" name="Column42" headerRowDxfId="26" dataDxfId="25"/>
    <tableColumn id="43" xr3:uid="{040D26C1-A4C9-471E-9B78-755FDAD2BC47}" name="Column43" headerRowDxfId="24"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2" dataDxfId="21" tableBorderDxfId="20" totalsRowBorderDxfId="19">
  <tableColumns count="2">
    <tableColumn id="1" xr3:uid="{5295DC7B-ABDE-4B2C-AB5D-725E22444799}" name="Column1" headerRowDxfId="18" dataDxfId="17"/>
    <tableColumn id="2" xr3:uid="{83F234BE-6349-4C74-B895-1EAD07F2DDE0}" name="Column2" headerRowDxfId="16" dataDxfId="1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61" t="s">
        <v>2</v>
      </c>
      <c r="C6" s="361"/>
      <c r="D6" s="361"/>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62" t="s">
        <v>3</v>
      </c>
      <c r="C9" s="362"/>
      <c r="D9" s="362"/>
      <c r="E9" s="13"/>
      <c r="F9" s="58"/>
      <c r="G9" s="59"/>
      <c r="H9" s="59"/>
      <c r="I9" s="59"/>
      <c r="J9" s="59"/>
      <c r="K9" s="59"/>
      <c r="L9" s="59"/>
      <c r="M9" s="59"/>
      <c r="N9" s="59"/>
    </row>
    <row r="10" spans="2:14" ht="15" customHeight="1" x14ac:dyDescent="0.25">
      <c r="B10" s="5" t="s">
        <v>4</v>
      </c>
      <c r="C10" s="5" t="s">
        <v>5</v>
      </c>
      <c r="D10" s="5" t="s">
        <v>6</v>
      </c>
    </row>
    <row r="11" spans="2:14" ht="30" x14ac:dyDescent="0.25">
      <c r="B11" s="363" t="s">
        <v>7</v>
      </c>
      <c r="C11" s="2" t="s">
        <v>8</v>
      </c>
      <c r="D11" s="1" t="s">
        <v>9</v>
      </c>
    </row>
    <row r="12" spans="2:14" ht="45" x14ac:dyDescent="0.25">
      <c r="B12" s="364"/>
      <c r="C12" s="6" t="s">
        <v>10</v>
      </c>
      <c r="D12" s="55" t="s">
        <v>11</v>
      </c>
      <c r="F12" s="15"/>
    </row>
    <row r="13" spans="2:14" ht="30" x14ac:dyDescent="0.25">
      <c r="B13" s="365"/>
      <c r="C13" s="100" t="s">
        <v>12</v>
      </c>
      <c r="D13" s="101" t="s">
        <v>13</v>
      </c>
    </row>
    <row r="14" spans="2:14" ht="75" x14ac:dyDescent="0.25">
      <c r="B14" s="366" t="s">
        <v>14</v>
      </c>
      <c r="C14" s="100" t="s">
        <v>15</v>
      </c>
      <c r="D14" s="101" t="s">
        <v>16</v>
      </c>
    </row>
    <row r="15" spans="2:14" ht="120" x14ac:dyDescent="0.25">
      <c r="B15" s="367"/>
      <c r="C15" s="6" t="s">
        <v>17</v>
      </c>
      <c r="D15" s="55" t="s">
        <v>18</v>
      </c>
    </row>
    <row r="16" spans="2:14" ht="28.5" customHeight="1" x14ac:dyDescent="0.25">
      <c r="B16" s="368"/>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71" t="s">
        <v>21</v>
      </c>
      <c r="C2" s="371"/>
      <c r="D2" s="371"/>
      <c r="F2" s="12"/>
    </row>
    <row r="3" spans="1:7" x14ac:dyDescent="0.25">
      <c r="B3" s="54"/>
      <c r="C3" s="23"/>
      <c r="D3" s="23"/>
      <c r="F3" s="12"/>
    </row>
    <row r="4" spans="1:7" ht="15" customHeight="1" x14ac:dyDescent="0.25">
      <c r="A4" s="11"/>
      <c r="B4" s="383" t="s">
        <v>22</v>
      </c>
      <c r="C4" s="383"/>
      <c r="D4" s="383"/>
      <c r="E4" s="57"/>
      <c r="F4" s="10"/>
      <c r="G4" s="12"/>
    </row>
    <row r="5" spans="1:7" x14ac:dyDescent="0.25">
      <c r="B5" s="54"/>
      <c r="C5" s="23"/>
      <c r="D5" s="23"/>
      <c r="F5" s="12"/>
    </row>
    <row r="6" spans="1:7" ht="21.75" customHeight="1" x14ac:dyDescent="0.25">
      <c r="B6" s="381" t="s">
        <v>23</v>
      </c>
      <c r="C6" s="381"/>
      <c r="D6" s="381"/>
      <c r="F6" s="18"/>
    </row>
    <row r="7" spans="1:7" ht="121.5" customHeight="1" x14ac:dyDescent="0.25">
      <c r="B7" s="382" t="s">
        <v>24</v>
      </c>
      <c r="C7" s="382"/>
      <c r="D7" s="382"/>
      <c r="F7" s="12"/>
    </row>
    <row r="8" spans="1:7" x14ac:dyDescent="0.25">
      <c r="B8" s="350"/>
      <c r="C8" s="350"/>
      <c r="D8" s="350"/>
      <c r="F8" s="12"/>
    </row>
    <row r="9" spans="1:7" ht="20.25" customHeight="1" x14ac:dyDescent="0.25">
      <c r="B9" s="369" t="s">
        <v>25</v>
      </c>
      <c r="C9" s="369"/>
      <c r="D9" s="369"/>
      <c r="F9" s="18"/>
    </row>
    <row r="10" spans="1:7" ht="82.5" customHeight="1" x14ac:dyDescent="0.25">
      <c r="B10" s="372"/>
      <c r="C10" s="373"/>
      <c r="D10" s="374"/>
      <c r="F10" s="12"/>
    </row>
    <row r="11" spans="1:7" ht="68.099999999999994" customHeight="1" x14ac:dyDescent="0.25">
      <c r="B11" s="375"/>
      <c r="C11" s="376"/>
      <c r="D11" s="377"/>
      <c r="F11" s="12"/>
    </row>
    <row r="12" spans="1:7" ht="69.599999999999994" customHeight="1" x14ac:dyDescent="0.25">
      <c r="B12" s="375"/>
      <c r="C12" s="376"/>
      <c r="D12" s="377"/>
      <c r="F12" s="12"/>
    </row>
    <row r="13" spans="1:7" x14ac:dyDescent="0.25">
      <c r="B13" s="378" t="s">
        <v>26</v>
      </c>
      <c r="C13" s="379"/>
      <c r="D13" s="380"/>
      <c r="F13" s="12"/>
    </row>
    <row r="14" spans="1:7" x14ac:dyDescent="0.25">
      <c r="B14" s="69"/>
      <c r="C14" s="69"/>
      <c r="D14" s="69"/>
      <c r="F14" s="12"/>
    </row>
    <row r="15" spans="1:7" ht="21.75" customHeight="1" x14ac:dyDescent="0.25">
      <c r="B15" s="369" t="s">
        <v>27</v>
      </c>
      <c r="C15" s="369"/>
      <c r="D15" s="369"/>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70" t="s">
        <v>39</v>
      </c>
      <c r="C30" s="370"/>
      <c r="D30" s="37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349" activePane="bottomRight" state="frozenSplit"/>
      <selection pane="topRight" activeCell="B7" sqref="B7:V7"/>
      <selection pane="bottomLeft" activeCell="C14" sqref="C14:C10013"/>
      <selection pane="bottomRight" activeCell="D432" sqref="D432"/>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384" t="s">
        <v>40</v>
      </c>
      <c r="C2" s="385"/>
      <c r="D2" s="386"/>
      <c r="E2" s="387"/>
      <c r="F2" s="387"/>
      <c r="G2" s="387"/>
      <c r="H2" s="387"/>
      <c r="I2" s="387"/>
      <c r="J2" s="387"/>
      <c r="K2" s="387"/>
      <c r="L2" s="387"/>
      <c r="M2" s="387"/>
      <c r="N2" s="387"/>
      <c r="O2" s="387"/>
      <c r="P2" s="387"/>
      <c r="Q2" s="387"/>
      <c r="R2" s="387"/>
      <c r="S2" s="387"/>
      <c r="T2" s="387"/>
      <c r="U2" s="387"/>
      <c r="V2" s="388"/>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437</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t="s">
        <v>438</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15" t="s">
        <v>477</v>
      </c>
      <c r="C7" s="416"/>
      <c r="D7" s="416"/>
      <c r="E7" s="416"/>
      <c r="F7" s="416"/>
      <c r="G7" s="416"/>
      <c r="H7" s="416"/>
      <c r="I7" s="416"/>
      <c r="J7" s="416"/>
      <c r="K7" s="416"/>
      <c r="L7" s="416"/>
      <c r="M7" s="416"/>
      <c r="N7" s="416"/>
      <c r="O7" s="416"/>
      <c r="P7" s="416"/>
      <c r="Q7" s="416"/>
      <c r="R7" s="416"/>
      <c r="S7" s="416"/>
      <c r="T7" s="416"/>
      <c r="U7" s="416"/>
      <c r="V7" s="417"/>
      <c r="W7" s="216"/>
      <c r="X7" s="216" t="s">
        <v>43</v>
      </c>
      <c r="Y7" s="217"/>
      <c r="Z7" s="218"/>
      <c r="AA7" s="219"/>
      <c r="AB7" s="220"/>
      <c r="AC7" s="226"/>
      <c r="AD7" s="218"/>
      <c r="AE7" s="216"/>
      <c r="AF7" s="221" t="s">
        <v>43</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48" t="s">
        <v>44</v>
      </c>
      <c r="C9" s="449"/>
      <c r="D9" s="450"/>
      <c r="E9" s="450"/>
      <c r="F9" s="450"/>
      <c r="G9" s="450"/>
      <c r="H9" s="450"/>
      <c r="I9" s="450"/>
      <c r="J9" s="450"/>
      <c r="K9" s="450"/>
      <c r="L9" s="450"/>
      <c r="M9" s="450"/>
      <c r="N9" s="451"/>
      <c r="O9" s="460" t="s">
        <v>28</v>
      </c>
      <c r="P9" s="461"/>
      <c r="Q9" s="461"/>
      <c r="R9" s="462"/>
      <c r="S9" s="462"/>
      <c r="T9" s="462"/>
      <c r="U9" s="462"/>
      <c r="V9" s="462"/>
      <c r="W9" s="462"/>
      <c r="X9" s="462"/>
      <c r="Y9" s="463"/>
      <c r="Z9" s="464" t="s">
        <v>29</v>
      </c>
      <c r="AA9" s="465"/>
      <c r="AB9" s="465"/>
      <c r="AC9" s="465"/>
      <c r="AD9" s="465"/>
      <c r="AE9" s="465"/>
      <c r="AF9" s="465"/>
      <c r="AG9" s="466"/>
      <c r="AH9" s="480" t="s">
        <v>45</v>
      </c>
      <c r="AI9" s="481"/>
      <c r="AJ9" s="452" t="s">
        <v>46</v>
      </c>
      <c r="AK9" s="453"/>
      <c r="AL9" s="454"/>
      <c r="AM9" s="454"/>
      <c r="AN9" s="454"/>
      <c r="AO9" s="454"/>
      <c r="AP9" s="455"/>
      <c r="AQ9" s="484" t="s">
        <v>47</v>
      </c>
      <c r="AR9" s="485"/>
      <c r="AS9" s="191" t="s">
        <v>48</v>
      </c>
      <c r="AT9" s="63"/>
    </row>
    <row r="10" spans="1:46" s="193" customFormat="1" ht="37.5" customHeight="1" thickBot="1" x14ac:dyDescent="0.3">
      <c r="A10"/>
      <c r="B10" s="409" t="s">
        <v>49</v>
      </c>
      <c r="C10" s="446" t="s">
        <v>50</v>
      </c>
      <c r="D10" s="432" t="s">
        <v>51</v>
      </c>
      <c r="E10" s="430" t="s">
        <v>52</v>
      </c>
      <c r="F10" s="430" t="s">
        <v>53</v>
      </c>
      <c r="G10" s="430" t="s">
        <v>54</v>
      </c>
      <c r="H10" s="430" t="s">
        <v>55</v>
      </c>
      <c r="I10" s="434" t="s">
        <v>56</v>
      </c>
      <c r="J10" s="436" t="s">
        <v>57</v>
      </c>
      <c r="K10" s="438" t="s">
        <v>58</v>
      </c>
      <c r="L10" s="438" t="s">
        <v>59</v>
      </c>
      <c r="M10" s="411" t="s">
        <v>60</v>
      </c>
      <c r="N10" s="428" t="s">
        <v>61</v>
      </c>
      <c r="O10" s="407" t="s">
        <v>62</v>
      </c>
      <c r="P10" s="397" t="s">
        <v>63</v>
      </c>
      <c r="Q10" s="398"/>
      <c r="R10" s="424" t="s">
        <v>64</v>
      </c>
      <c r="S10" s="426" t="s">
        <v>65</v>
      </c>
      <c r="T10" s="444" t="s">
        <v>66</v>
      </c>
      <c r="U10" s="413" t="s">
        <v>67</v>
      </c>
      <c r="V10" s="442" t="s">
        <v>68</v>
      </c>
      <c r="W10" s="440" t="s">
        <v>69</v>
      </c>
      <c r="X10" s="467" t="s">
        <v>70</v>
      </c>
      <c r="Y10" s="468"/>
      <c r="Z10" s="477" t="s">
        <v>71</v>
      </c>
      <c r="AA10" s="469" t="s">
        <v>72</v>
      </c>
      <c r="AB10" s="471" t="s">
        <v>66</v>
      </c>
      <c r="AC10" s="389" t="s">
        <v>67</v>
      </c>
      <c r="AD10" s="473" t="s">
        <v>68</v>
      </c>
      <c r="AE10" s="475" t="s">
        <v>69</v>
      </c>
      <c r="AF10" s="479" t="s">
        <v>73</v>
      </c>
      <c r="AG10" s="468"/>
      <c r="AH10" s="405" t="s">
        <v>74</v>
      </c>
      <c r="AI10" s="420" t="s">
        <v>75</v>
      </c>
      <c r="AJ10" s="403" t="s">
        <v>76</v>
      </c>
      <c r="AK10" s="271" t="s">
        <v>77</v>
      </c>
      <c r="AL10" s="422" t="s">
        <v>78</v>
      </c>
      <c r="AM10" s="395" t="s">
        <v>79</v>
      </c>
      <c r="AN10" s="399" t="s">
        <v>80</v>
      </c>
      <c r="AO10" s="395" t="s">
        <v>81</v>
      </c>
      <c r="AP10" s="401" t="s">
        <v>82</v>
      </c>
      <c r="AQ10" s="458" t="s">
        <v>83</v>
      </c>
      <c r="AR10" s="482" t="s">
        <v>84</v>
      </c>
      <c r="AS10" s="456"/>
      <c r="AT10"/>
    </row>
    <row r="11" spans="1:46" s="194" customFormat="1" ht="34.5" customHeight="1" x14ac:dyDescent="0.25">
      <c r="A11"/>
      <c r="B11" s="410"/>
      <c r="C11" s="447"/>
      <c r="D11" s="433"/>
      <c r="E11" s="431"/>
      <c r="F11" s="431"/>
      <c r="G11" s="431"/>
      <c r="H11" s="431"/>
      <c r="I11" s="435"/>
      <c r="J11" s="437"/>
      <c r="K11" s="439"/>
      <c r="L11" s="439"/>
      <c r="M11" s="412"/>
      <c r="N11" s="429"/>
      <c r="O11" s="408"/>
      <c r="P11" s="272" t="s">
        <v>85</v>
      </c>
      <c r="Q11" s="273" t="s">
        <v>72</v>
      </c>
      <c r="R11" s="425"/>
      <c r="S11" s="427"/>
      <c r="T11" s="445"/>
      <c r="U11" s="414"/>
      <c r="V11" s="443"/>
      <c r="W11" s="441"/>
      <c r="X11" s="274" t="s">
        <v>86</v>
      </c>
      <c r="Y11" s="275" t="s">
        <v>87</v>
      </c>
      <c r="Z11" s="478"/>
      <c r="AA11" s="470"/>
      <c r="AB11" s="472"/>
      <c r="AC11" s="390"/>
      <c r="AD11" s="474"/>
      <c r="AE11" s="476"/>
      <c r="AF11" s="276" t="s">
        <v>86</v>
      </c>
      <c r="AG11" s="277" t="s">
        <v>87</v>
      </c>
      <c r="AH11" s="406"/>
      <c r="AI11" s="421"/>
      <c r="AJ11" s="404"/>
      <c r="AK11" s="278" t="s">
        <v>88</v>
      </c>
      <c r="AL11" s="423"/>
      <c r="AM11" s="396"/>
      <c r="AN11" s="400"/>
      <c r="AO11" s="396"/>
      <c r="AP11" s="402"/>
      <c r="AQ11" s="459"/>
      <c r="AR11" s="483"/>
      <c r="AS11" s="457"/>
      <c r="AT11"/>
    </row>
    <row r="12" spans="1:46" s="195" customFormat="1" ht="57" customHeight="1" x14ac:dyDescent="0.25">
      <c r="A12"/>
      <c r="B12" s="279" t="s">
        <v>89</v>
      </c>
      <c r="C12" s="280"/>
      <c r="D12" s="418" t="s">
        <v>90</v>
      </c>
      <c r="E12" s="418"/>
      <c r="F12" s="418"/>
      <c r="G12" s="418"/>
      <c r="H12" s="418"/>
      <c r="I12" s="418"/>
      <c r="J12" s="418"/>
      <c r="K12" s="418"/>
      <c r="L12" s="418"/>
      <c r="M12" s="418"/>
      <c r="N12" s="419"/>
      <c r="O12" s="281" t="s">
        <v>91</v>
      </c>
      <c r="P12" s="282" t="s">
        <v>92</v>
      </c>
      <c r="Q12" s="283" t="s">
        <v>93</v>
      </c>
      <c r="R12" s="353" t="s">
        <v>94</v>
      </c>
      <c r="S12" s="282" t="s">
        <v>95</v>
      </c>
      <c r="T12" s="284" t="s">
        <v>96</v>
      </c>
      <c r="U12" s="285" t="s">
        <v>97</v>
      </c>
      <c r="V12" s="286" t="s">
        <v>98</v>
      </c>
      <c r="W12" s="352"/>
      <c r="X12" s="287" t="s">
        <v>99</v>
      </c>
      <c r="Y12" s="288" t="s">
        <v>100</v>
      </c>
      <c r="Z12" s="352" t="s">
        <v>91</v>
      </c>
      <c r="AA12" s="289" t="s">
        <v>93</v>
      </c>
      <c r="AB12" s="290" t="s">
        <v>96</v>
      </c>
      <c r="AC12" s="291" t="s">
        <v>97</v>
      </c>
      <c r="AD12" s="292" t="s">
        <v>99</v>
      </c>
      <c r="AE12" s="352"/>
      <c r="AF12" s="287" t="s">
        <v>99</v>
      </c>
      <c r="AG12" s="288" t="s">
        <v>100</v>
      </c>
      <c r="AH12" s="281" t="s">
        <v>101</v>
      </c>
      <c r="AI12" s="293"/>
      <c r="AJ12" s="391" t="s">
        <v>102</v>
      </c>
      <c r="AK12" s="392"/>
      <c r="AL12" s="393"/>
      <c r="AM12" s="393"/>
      <c r="AN12" s="393"/>
      <c r="AO12" s="393"/>
      <c r="AP12" s="394"/>
      <c r="AQ12" s="294"/>
      <c r="AR12" s="283"/>
      <c r="AS12" s="279" t="s">
        <v>103</v>
      </c>
      <c r="AT12"/>
    </row>
    <row r="13" spans="1:46" s="196" customFormat="1" ht="35.450000000000003" customHeight="1" x14ac:dyDescent="0.25">
      <c r="A13"/>
      <c r="B13" s="295" t="s">
        <v>104</v>
      </c>
      <c r="C13" s="296" t="s">
        <v>50</v>
      </c>
      <c r="D13" s="297">
        <v>1234</v>
      </c>
      <c r="E13" s="298" t="s">
        <v>105</v>
      </c>
      <c r="F13" s="298" t="s">
        <v>106</v>
      </c>
      <c r="G13" s="298">
        <v>88888</v>
      </c>
      <c r="H13" s="298" t="s">
        <v>107</v>
      </c>
      <c r="I13" s="299" t="s">
        <v>108</v>
      </c>
      <c r="J13" s="300" t="s">
        <v>109</v>
      </c>
      <c r="K13" s="301" t="s">
        <v>110</v>
      </c>
      <c r="L13" s="302" t="s">
        <v>111</v>
      </c>
      <c r="M13" s="303" t="s">
        <v>112</v>
      </c>
      <c r="N13" s="304" t="s">
        <v>112</v>
      </c>
      <c r="O13" s="250" t="s">
        <v>113</v>
      </c>
      <c r="P13" s="305" t="s">
        <v>114</v>
      </c>
      <c r="Q13" s="306">
        <v>36238</v>
      </c>
      <c r="R13" s="307" t="s">
        <v>114</v>
      </c>
      <c r="S13" s="305" t="s">
        <v>115</v>
      </c>
      <c r="T13" s="308">
        <v>1.5</v>
      </c>
      <c r="U13" s="309">
        <v>6</v>
      </c>
      <c r="V13" s="310" t="s">
        <v>116</v>
      </c>
      <c r="W13" s="311" t="s">
        <v>117</v>
      </c>
      <c r="X13" s="305"/>
      <c r="Y13" s="312"/>
      <c r="Z13" s="313" t="s">
        <v>31</v>
      </c>
      <c r="AA13" s="314">
        <v>2012</v>
      </c>
      <c r="AB13" s="315">
        <v>1.25</v>
      </c>
      <c r="AC13" s="316">
        <v>6</v>
      </c>
      <c r="AD13" s="310" t="s">
        <v>118</v>
      </c>
      <c r="AE13" s="317" t="s">
        <v>114</v>
      </c>
      <c r="AF13" s="318" t="s">
        <v>119</v>
      </c>
      <c r="AG13" s="312">
        <v>43586</v>
      </c>
      <c r="AH13" s="311" t="s">
        <v>31</v>
      </c>
      <c r="AI13" s="319" t="s">
        <v>117</v>
      </c>
      <c r="AJ13" s="320" t="s">
        <v>120</v>
      </c>
      <c r="AK13" s="321"/>
      <c r="AL13" s="322">
        <v>24990</v>
      </c>
      <c r="AM13" s="323" t="s">
        <v>121</v>
      </c>
      <c r="AN13" s="322">
        <v>24990</v>
      </c>
      <c r="AO13" s="323" t="s">
        <v>114</v>
      </c>
      <c r="AP13" s="324" t="s">
        <v>122</v>
      </c>
      <c r="AQ13" s="325"/>
      <c r="AR13" s="306"/>
      <c r="AS13" s="296"/>
      <c r="AT13"/>
    </row>
    <row r="14" spans="1:46" s="197" customFormat="1" ht="24" customHeight="1" x14ac:dyDescent="0.25">
      <c r="A14"/>
      <c r="B14" s="240" t="s">
        <v>123</v>
      </c>
      <c r="C14" s="241" t="s">
        <v>124</v>
      </c>
      <c r="D14" s="242">
        <v>1502</v>
      </c>
      <c r="E14" s="243" t="s">
        <v>125</v>
      </c>
      <c r="F14" s="243" t="s">
        <v>126</v>
      </c>
      <c r="G14" s="243">
        <v>44444</v>
      </c>
      <c r="H14" s="243" t="s">
        <v>127</v>
      </c>
      <c r="I14" s="244">
        <v>41.256570000000004</v>
      </c>
      <c r="J14" s="244">
        <v>-80.980609999999999</v>
      </c>
      <c r="K14" s="245" t="s">
        <v>117</v>
      </c>
      <c r="L14" s="245" t="s">
        <v>128</v>
      </c>
      <c r="M14" s="248">
        <v>44562</v>
      </c>
      <c r="N14" s="249">
        <v>44927</v>
      </c>
      <c r="O14" s="250" t="s">
        <v>129</v>
      </c>
      <c r="P14" s="245" t="s">
        <v>117</v>
      </c>
      <c r="Q14" s="249">
        <v>38444</v>
      </c>
      <c r="R14" s="251" t="s">
        <v>114</v>
      </c>
      <c r="S14" s="245" t="s">
        <v>115</v>
      </c>
      <c r="T14" s="252">
        <v>1.25</v>
      </c>
      <c r="U14" s="253">
        <v>6.2</v>
      </c>
      <c r="V14" s="254" t="s">
        <v>130</v>
      </c>
      <c r="W14" s="257" t="s">
        <v>114</v>
      </c>
      <c r="X14" s="245" t="s">
        <v>131</v>
      </c>
      <c r="Y14" s="258">
        <v>43587</v>
      </c>
      <c r="Z14" s="250" t="s">
        <v>113</v>
      </c>
      <c r="AA14" s="259">
        <v>33431</v>
      </c>
      <c r="AB14" s="260" t="s">
        <v>132</v>
      </c>
      <c r="AC14" s="261" t="s">
        <v>133</v>
      </c>
      <c r="AD14" s="254" t="s">
        <v>134</v>
      </c>
      <c r="AE14" s="245" t="s">
        <v>117</v>
      </c>
      <c r="AF14" s="262"/>
      <c r="AG14" s="263"/>
      <c r="AH14" s="257" t="s">
        <v>135</v>
      </c>
      <c r="AI14" s="264" t="s">
        <v>136</v>
      </c>
      <c r="AJ14" s="265" t="s">
        <v>137</v>
      </c>
      <c r="AK14" s="266"/>
      <c r="AL14" s="267">
        <v>43512</v>
      </c>
      <c r="AM14" s="268" t="s">
        <v>138</v>
      </c>
      <c r="AN14" s="267"/>
      <c r="AO14" s="268" t="s">
        <v>114</v>
      </c>
      <c r="AP14" s="269"/>
      <c r="AQ14" s="270"/>
      <c r="AR14" s="249"/>
      <c r="AS14" s="241"/>
      <c r="AT14"/>
    </row>
    <row r="15" spans="1:46" s="198" customFormat="1" ht="15.75" thickBot="1" x14ac:dyDescent="0.3">
      <c r="A15" s="60"/>
      <c r="B15" s="246" t="s">
        <v>139</v>
      </c>
      <c r="C15" s="247" t="s">
        <v>140</v>
      </c>
      <c r="D15" s="326">
        <v>1268</v>
      </c>
      <c r="E15" s="327" t="s">
        <v>125</v>
      </c>
      <c r="F15" s="327" t="s">
        <v>126</v>
      </c>
      <c r="G15" s="327">
        <v>44444</v>
      </c>
      <c r="H15" s="327" t="s">
        <v>127</v>
      </c>
      <c r="I15" s="328">
        <v>41.256</v>
      </c>
      <c r="J15" s="328">
        <v>-80.981999999999999</v>
      </c>
      <c r="K15" s="329" t="s">
        <v>114</v>
      </c>
      <c r="L15" s="329" t="s">
        <v>141</v>
      </c>
      <c r="M15" s="330">
        <v>42384</v>
      </c>
      <c r="N15" s="331"/>
      <c r="O15" s="332" t="s">
        <v>113</v>
      </c>
      <c r="P15" s="329" t="s">
        <v>117</v>
      </c>
      <c r="Q15" s="255"/>
      <c r="R15" s="333" t="s">
        <v>114</v>
      </c>
      <c r="S15" s="329" t="s">
        <v>142</v>
      </c>
      <c r="T15" s="334">
        <v>2.5</v>
      </c>
      <c r="U15" s="335">
        <v>8</v>
      </c>
      <c r="V15" s="256" t="s">
        <v>143</v>
      </c>
      <c r="W15" s="333" t="s">
        <v>117</v>
      </c>
      <c r="X15" s="329"/>
      <c r="Y15" s="336"/>
      <c r="Z15" s="332" t="s">
        <v>129</v>
      </c>
      <c r="AA15" s="337">
        <v>37165</v>
      </c>
      <c r="AB15" s="338">
        <v>2</v>
      </c>
      <c r="AC15" s="339">
        <v>12</v>
      </c>
      <c r="AD15" s="329" t="s">
        <v>143</v>
      </c>
      <c r="AE15" s="329" t="s">
        <v>114</v>
      </c>
      <c r="AF15" s="340" t="s">
        <v>144</v>
      </c>
      <c r="AG15" s="336">
        <v>42918</v>
      </c>
      <c r="AH15" s="341" t="s">
        <v>135</v>
      </c>
      <c r="AI15" s="342" t="s">
        <v>136</v>
      </c>
      <c r="AJ15" s="341" t="s">
        <v>145</v>
      </c>
      <c r="AK15" s="343"/>
      <c r="AL15" s="330">
        <v>37165</v>
      </c>
      <c r="AM15" s="329" t="s">
        <v>146</v>
      </c>
      <c r="AN15" s="330">
        <v>42200</v>
      </c>
      <c r="AO15" s="329" t="s">
        <v>117</v>
      </c>
      <c r="AP15" s="331"/>
      <c r="AQ15" s="344"/>
      <c r="AR15" s="345"/>
      <c r="AS15" s="346"/>
      <c r="AT15" s="60"/>
    </row>
    <row r="16" spans="1:46" ht="31.5" x14ac:dyDescent="0.25">
      <c r="B16" s="103">
        <v>1</v>
      </c>
      <c r="C16" s="104" t="s">
        <v>439</v>
      </c>
      <c r="D16" s="349">
        <v>1439</v>
      </c>
      <c r="E16" s="105" t="s">
        <v>440</v>
      </c>
      <c r="F16" s="105" t="s">
        <v>441</v>
      </c>
      <c r="G16" s="355">
        <v>43558</v>
      </c>
      <c r="H16" s="105" t="s">
        <v>442</v>
      </c>
      <c r="I16" s="106">
        <v>41.552292538000003</v>
      </c>
      <c r="J16" s="106">
        <v>-83.891070088999996</v>
      </c>
      <c r="K16" s="107" t="s">
        <v>117</v>
      </c>
      <c r="L16" s="107" t="s">
        <v>128</v>
      </c>
      <c r="M16" s="108">
        <v>38218</v>
      </c>
      <c r="N16" s="109"/>
      <c r="O16" s="110" t="s">
        <v>113</v>
      </c>
      <c r="P16" s="107" t="s">
        <v>117</v>
      </c>
      <c r="Q16" s="108">
        <v>38218</v>
      </c>
      <c r="R16" s="107" t="s">
        <v>117</v>
      </c>
      <c r="S16" s="107" t="s">
        <v>115</v>
      </c>
      <c r="T16" s="167">
        <v>1</v>
      </c>
      <c r="U16" s="229">
        <v>47</v>
      </c>
      <c r="V16" s="107" t="s">
        <v>239</v>
      </c>
      <c r="W16" s="107" t="s">
        <v>114</v>
      </c>
      <c r="X16" s="124" t="s">
        <v>131</v>
      </c>
      <c r="Y16" s="174">
        <v>38218</v>
      </c>
      <c r="Z16" s="110" t="s">
        <v>113</v>
      </c>
      <c r="AA16" s="111">
        <v>38218</v>
      </c>
      <c r="AB16" s="170">
        <v>1</v>
      </c>
      <c r="AC16" s="233">
        <v>47</v>
      </c>
      <c r="AD16" s="107" t="s">
        <v>143</v>
      </c>
      <c r="AE16" s="176" t="s">
        <v>114</v>
      </c>
      <c r="AF16" s="112" t="s">
        <v>131</v>
      </c>
      <c r="AG16" s="113">
        <v>38218</v>
      </c>
      <c r="AH16" s="114" t="s">
        <v>135</v>
      </c>
      <c r="AI16" s="115" t="s">
        <v>136</v>
      </c>
      <c r="AJ16" s="116" t="s">
        <v>120</v>
      </c>
      <c r="AK16" s="237"/>
      <c r="AL16" s="117"/>
      <c r="AM16" s="118"/>
      <c r="AN16" s="177"/>
      <c r="AO16" s="178" t="s">
        <v>114</v>
      </c>
      <c r="AP16" s="179"/>
      <c r="AQ16" s="180"/>
      <c r="AR16" s="181"/>
      <c r="AS16" s="175"/>
    </row>
    <row r="17" spans="2:45" ht="15.75" x14ac:dyDescent="0.25">
      <c r="B17" s="119">
        <v>4</v>
      </c>
      <c r="C17" s="120" t="s">
        <v>439</v>
      </c>
      <c r="D17" s="121">
        <v>4625</v>
      </c>
      <c r="E17" s="122" t="s">
        <v>444</v>
      </c>
      <c r="F17" s="122" t="s">
        <v>441</v>
      </c>
      <c r="G17" s="355">
        <v>43558</v>
      </c>
      <c r="H17" s="122" t="s">
        <v>442</v>
      </c>
      <c r="I17" s="123">
        <v>41.539400000000001</v>
      </c>
      <c r="J17" s="123">
        <v>-83.902140000000003</v>
      </c>
      <c r="K17" s="107" t="s">
        <v>117</v>
      </c>
      <c r="L17" s="124" t="s">
        <v>128</v>
      </c>
      <c r="M17" s="125"/>
      <c r="N17" s="126"/>
      <c r="O17" s="127" t="s">
        <v>113</v>
      </c>
      <c r="P17" s="124" t="s">
        <v>117</v>
      </c>
      <c r="Q17" s="125">
        <v>38140</v>
      </c>
      <c r="R17" s="124" t="s">
        <v>117</v>
      </c>
      <c r="S17" s="124" t="s">
        <v>115</v>
      </c>
      <c r="T17" s="168"/>
      <c r="U17" s="230"/>
      <c r="V17" s="124"/>
      <c r="W17" s="124"/>
      <c r="X17" s="124" t="s">
        <v>131</v>
      </c>
      <c r="Y17" s="138"/>
      <c r="Z17" s="127" t="s">
        <v>113</v>
      </c>
      <c r="AA17" s="128"/>
      <c r="AB17" s="171"/>
      <c r="AC17" s="234"/>
      <c r="AD17" s="124"/>
      <c r="AE17" s="173"/>
      <c r="AF17" s="129" t="s">
        <v>131</v>
      </c>
      <c r="AG17" s="130"/>
      <c r="AH17" s="131" t="s">
        <v>135</v>
      </c>
      <c r="AI17" s="132"/>
      <c r="AJ17" s="133"/>
      <c r="AK17" s="238"/>
      <c r="AL17" s="134"/>
      <c r="AM17" s="135"/>
      <c r="AN17" s="183"/>
      <c r="AO17" s="184"/>
      <c r="AP17" s="185"/>
      <c r="AQ17" s="186"/>
      <c r="AR17" s="187"/>
      <c r="AS17" s="182"/>
    </row>
    <row r="18" spans="2:45" ht="15.75" x14ac:dyDescent="0.25">
      <c r="B18" s="119">
        <v>5</v>
      </c>
      <c r="C18" s="120" t="s">
        <v>439</v>
      </c>
      <c r="D18" s="121">
        <v>4200</v>
      </c>
      <c r="E18" s="122" t="s">
        <v>444</v>
      </c>
      <c r="F18" s="122" t="s">
        <v>441</v>
      </c>
      <c r="G18" s="355">
        <v>43558</v>
      </c>
      <c r="H18" s="122" t="s">
        <v>442</v>
      </c>
      <c r="I18" s="123">
        <v>41.533029999999997</v>
      </c>
      <c r="J18" s="123">
        <v>-83.901899999999998</v>
      </c>
      <c r="K18" s="124" t="s">
        <v>117</v>
      </c>
      <c r="L18" s="124" t="s">
        <v>128</v>
      </c>
      <c r="M18" s="125"/>
      <c r="N18" s="126"/>
      <c r="O18" s="127" t="s">
        <v>113</v>
      </c>
      <c r="P18" s="124" t="s">
        <v>117</v>
      </c>
      <c r="Q18" s="125">
        <v>38140</v>
      </c>
      <c r="R18" s="124" t="s">
        <v>117</v>
      </c>
      <c r="S18" s="124" t="s">
        <v>115</v>
      </c>
      <c r="T18" s="168"/>
      <c r="U18" s="230"/>
      <c r="V18" s="124"/>
      <c r="W18" s="124"/>
      <c r="X18" s="124" t="s">
        <v>131</v>
      </c>
      <c r="Y18" s="182"/>
      <c r="Z18" s="127" t="s">
        <v>113</v>
      </c>
      <c r="AA18" s="128"/>
      <c r="AB18" s="171"/>
      <c r="AC18" s="234"/>
      <c r="AD18" s="124"/>
      <c r="AE18" s="173"/>
      <c r="AF18" s="129" t="s">
        <v>131</v>
      </c>
      <c r="AG18" s="138"/>
      <c r="AH18" s="131" t="s">
        <v>135</v>
      </c>
      <c r="AI18" s="132"/>
      <c r="AJ18" s="133"/>
      <c r="AK18" s="238"/>
      <c r="AL18" s="134"/>
      <c r="AM18" s="135"/>
      <c r="AN18" s="183"/>
      <c r="AO18" s="184"/>
      <c r="AP18" s="185"/>
      <c r="AQ18" s="186"/>
      <c r="AR18" s="187"/>
      <c r="AS18" s="182"/>
    </row>
    <row r="19" spans="2:45" ht="15.75" x14ac:dyDescent="0.25">
      <c r="B19" s="119">
        <v>9</v>
      </c>
      <c r="C19" s="120" t="s">
        <v>439</v>
      </c>
      <c r="D19" s="121">
        <v>1367</v>
      </c>
      <c r="E19" s="122" t="s">
        <v>440</v>
      </c>
      <c r="F19" s="122" t="s">
        <v>441</v>
      </c>
      <c r="G19" s="355">
        <v>43558</v>
      </c>
      <c r="H19" s="122" t="s">
        <v>442</v>
      </c>
      <c r="I19" s="123">
        <v>41.552199999999999</v>
      </c>
      <c r="J19" s="123">
        <v>-83.889799999999994</v>
      </c>
      <c r="K19" s="124" t="s">
        <v>117</v>
      </c>
      <c r="L19" s="124" t="s">
        <v>128</v>
      </c>
      <c r="M19" s="125">
        <v>38220</v>
      </c>
      <c r="N19" s="126"/>
      <c r="O19" s="127" t="s">
        <v>113</v>
      </c>
      <c r="P19" s="124" t="s">
        <v>117</v>
      </c>
      <c r="Q19" s="125"/>
      <c r="R19" s="124" t="s">
        <v>117</v>
      </c>
      <c r="S19" s="124" t="s">
        <v>115</v>
      </c>
      <c r="T19" s="168"/>
      <c r="U19" s="230"/>
      <c r="V19" s="124"/>
      <c r="W19" s="124" t="s">
        <v>114</v>
      </c>
      <c r="X19" s="124" t="s">
        <v>131</v>
      </c>
      <c r="Y19" s="138"/>
      <c r="Z19" s="127" t="s">
        <v>113</v>
      </c>
      <c r="AA19" s="128"/>
      <c r="AB19" s="171"/>
      <c r="AC19" s="234"/>
      <c r="AD19" s="124"/>
      <c r="AE19" s="173"/>
      <c r="AF19" s="129" t="s">
        <v>131</v>
      </c>
      <c r="AG19" s="138"/>
      <c r="AH19" s="131" t="s">
        <v>135</v>
      </c>
      <c r="AI19" s="132"/>
      <c r="AJ19" s="133"/>
      <c r="AK19" s="238"/>
      <c r="AL19" s="134"/>
      <c r="AM19" s="135"/>
      <c r="AN19" s="183"/>
      <c r="AO19" s="184"/>
      <c r="AP19" s="185"/>
      <c r="AQ19" s="186"/>
      <c r="AR19" s="187"/>
      <c r="AS19" s="182"/>
    </row>
    <row r="20" spans="2:45" ht="15.75" x14ac:dyDescent="0.25">
      <c r="B20" s="119">
        <v>11</v>
      </c>
      <c r="C20" s="120" t="s">
        <v>439</v>
      </c>
      <c r="D20" s="121">
        <v>1401</v>
      </c>
      <c r="E20" s="122" t="s">
        <v>440</v>
      </c>
      <c r="F20" s="122" t="s">
        <v>441</v>
      </c>
      <c r="G20" s="355">
        <v>43558</v>
      </c>
      <c r="H20" s="122" t="s">
        <v>442</v>
      </c>
      <c r="I20" s="123">
        <v>41.552199999999999</v>
      </c>
      <c r="J20" s="123">
        <v>-83.890299999999996</v>
      </c>
      <c r="K20" s="124" t="s">
        <v>117</v>
      </c>
      <c r="L20" s="124" t="s">
        <v>128</v>
      </c>
      <c r="M20" s="125">
        <v>38218</v>
      </c>
      <c r="N20" s="126"/>
      <c r="O20" s="127" t="s">
        <v>113</v>
      </c>
      <c r="P20" s="124" t="s">
        <v>117</v>
      </c>
      <c r="Q20" s="125"/>
      <c r="R20" s="124" t="s">
        <v>117</v>
      </c>
      <c r="S20" s="124" t="s">
        <v>115</v>
      </c>
      <c r="T20" s="168"/>
      <c r="U20" s="230"/>
      <c r="V20" s="124"/>
      <c r="W20" s="124" t="s">
        <v>114</v>
      </c>
      <c r="X20" s="124" t="s">
        <v>131</v>
      </c>
      <c r="Y20" s="138"/>
      <c r="Z20" s="127" t="s">
        <v>113</v>
      </c>
      <c r="AA20" s="128"/>
      <c r="AB20" s="171"/>
      <c r="AC20" s="234"/>
      <c r="AD20" s="124"/>
      <c r="AE20" s="173"/>
      <c r="AF20" s="129" t="s">
        <v>131</v>
      </c>
      <c r="AG20" s="130"/>
      <c r="AH20" s="131" t="s">
        <v>135</v>
      </c>
      <c r="AI20" s="132"/>
      <c r="AJ20" s="133"/>
      <c r="AK20" s="238"/>
      <c r="AL20" s="134"/>
      <c r="AM20" s="135"/>
      <c r="AN20" s="183"/>
      <c r="AO20" s="184"/>
      <c r="AP20" s="185"/>
      <c r="AQ20" s="186"/>
      <c r="AR20" s="187"/>
      <c r="AS20" s="182"/>
    </row>
    <row r="21" spans="2:45" ht="15.75" x14ac:dyDescent="0.25">
      <c r="B21" s="119">
        <v>12</v>
      </c>
      <c r="C21" s="120" t="s">
        <v>439</v>
      </c>
      <c r="D21" s="121">
        <v>5194</v>
      </c>
      <c r="E21" s="122" t="s">
        <v>445</v>
      </c>
      <c r="F21" s="122" t="s">
        <v>441</v>
      </c>
      <c r="G21" s="355">
        <v>43558</v>
      </c>
      <c r="H21" s="122" t="s">
        <v>442</v>
      </c>
      <c r="I21" s="123">
        <v>41.539400000000001</v>
      </c>
      <c r="J21" s="123">
        <v>-83.892200000000003</v>
      </c>
      <c r="K21" s="124" t="s">
        <v>117</v>
      </c>
      <c r="L21" s="124" t="s">
        <v>128</v>
      </c>
      <c r="M21" s="125"/>
      <c r="N21" s="126"/>
      <c r="O21" s="127" t="s">
        <v>113</v>
      </c>
      <c r="P21" s="124" t="s">
        <v>117</v>
      </c>
      <c r="Q21" s="125"/>
      <c r="R21" s="124" t="s">
        <v>117</v>
      </c>
      <c r="S21" s="124" t="s">
        <v>115</v>
      </c>
      <c r="T21" s="168"/>
      <c r="U21" s="230"/>
      <c r="V21" s="124"/>
      <c r="W21" s="124" t="s">
        <v>114</v>
      </c>
      <c r="X21" s="124" t="s">
        <v>131</v>
      </c>
      <c r="Y21" s="138"/>
      <c r="Z21" s="127" t="s">
        <v>113</v>
      </c>
      <c r="AA21" s="128"/>
      <c r="AB21" s="171"/>
      <c r="AC21" s="234"/>
      <c r="AD21" s="124"/>
      <c r="AE21" s="173"/>
      <c r="AF21" s="129" t="s">
        <v>131</v>
      </c>
      <c r="AG21" s="138"/>
      <c r="AH21" s="131" t="s">
        <v>135</v>
      </c>
      <c r="AI21" s="132"/>
      <c r="AJ21" s="133"/>
      <c r="AK21" s="238"/>
      <c r="AL21" s="134"/>
      <c r="AM21" s="135"/>
      <c r="AN21" s="183"/>
      <c r="AO21" s="184"/>
      <c r="AP21" s="185"/>
      <c r="AQ21" s="186"/>
      <c r="AR21" s="187"/>
      <c r="AS21" s="182"/>
    </row>
    <row r="22" spans="2:45" ht="15.75" x14ac:dyDescent="0.25">
      <c r="B22" s="119">
        <v>13</v>
      </c>
      <c r="C22" s="120" t="s">
        <v>439</v>
      </c>
      <c r="D22" s="121">
        <v>5122</v>
      </c>
      <c r="E22" s="122" t="s">
        <v>445</v>
      </c>
      <c r="F22" s="122" t="s">
        <v>441</v>
      </c>
      <c r="G22" s="355">
        <v>43558</v>
      </c>
      <c r="H22" s="122" t="s">
        <v>442</v>
      </c>
      <c r="I22" s="123">
        <v>41.546900000000001</v>
      </c>
      <c r="J22" s="123">
        <v>-83.892200000000003</v>
      </c>
      <c r="K22" s="124" t="s">
        <v>117</v>
      </c>
      <c r="L22" s="124" t="s">
        <v>128</v>
      </c>
      <c r="M22" s="125"/>
      <c r="N22" s="126"/>
      <c r="O22" s="127" t="s">
        <v>113</v>
      </c>
      <c r="P22" s="124" t="s">
        <v>117</v>
      </c>
      <c r="Q22" s="125"/>
      <c r="R22" s="124" t="s">
        <v>117</v>
      </c>
      <c r="S22" s="124" t="s">
        <v>115</v>
      </c>
      <c r="T22" s="168"/>
      <c r="U22" s="230"/>
      <c r="V22" s="124"/>
      <c r="W22" s="124" t="s">
        <v>114</v>
      </c>
      <c r="X22" s="124" t="s">
        <v>131</v>
      </c>
      <c r="Y22" s="139"/>
      <c r="Z22" s="127" t="s">
        <v>113</v>
      </c>
      <c r="AA22" s="128"/>
      <c r="AB22" s="171"/>
      <c r="AC22" s="234"/>
      <c r="AD22" s="124"/>
      <c r="AE22" s="173"/>
      <c r="AF22" s="129" t="s">
        <v>131</v>
      </c>
      <c r="AG22" s="138"/>
      <c r="AH22" s="131" t="s">
        <v>135</v>
      </c>
      <c r="AI22" s="132"/>
      <c r="AJ22" s="133"/>
      <c r="AK22" s="238"/>
      <c r="AL22" s="134"/>
      <c r="AM22" s="135"/>
      <c r="AN22" s="183"/>
      <c r="AO22" s="184"/>
      <c r="AP22" s="185"/>
      <c r="AQ22" s="186"/>
      <c r="AR22" s="187"/>
      <c r="AS22" s="182"/>
    </row>
    <row r="23" spans="2:45" ht="15.75" x14ac:dyDescent="0.25">
      <c r="B23" s="119">
        <v>14</v>
      </c>
      <c r="C23" s="120" t="s">
        <v>439</v>
      </c>
      <c r="D23" s="121">
        <v>1210</v>
      </c>
      <c r="E23" s="122" t="s">
        <v>446</v>
      </c>
      <c r="F23" s="122" t="s">
        <v>441</v>
      </c>
      <c r="G23" s="105">
        <v>43558</v>
      </c>
      <c r="H23" s="122" t="s">
        <v>442</v>
      </c>
      <c r="I23" s="123">
        <v>41.567500000000003</v>
      </c>
      <c r="J23" s="123">
        <v>83.886799999999994</v>
      </c>
      <c r="K23" s="124" t="s">
        <v>117</v>
      </c>
      <c r="L23" s="124" t="s">
        <v>128</v>
      </c>
      <c r="M23" s="125">
        <v>36896</v>
      </c>
      <c r="N23" s="126"/>
      <c r="O23" s="127" t="s">
        <v>113</v>
      </c>
      <c r="P23" s="124" t="s">
        <v>117</v>
      </c>
      <c r="Q23" s="125">
        <v>36896</v>
      </c>
      <c r="R23" s="124" t="s">
        <v>117</v>
      </c>
      <c r="S23" s="124" t="s">
        <v>115</v>
      </c>
      <c r="T23" s="168"/>
      <c r="U23" s="230"/>
      <c r="V23" s="124"/>
      <c r="W23" s="124" t="s">
        <v>114</v>
      </c>
      <c r="X23" s="124" t="s">
        <v>131</v>
      </c>
      <c r="Y23" s="139"/>
      <c r="Z23" s="127" t="s">
        <v>113</v>
      </c>
      <c r="AA23" s="128"/>
      <c r="AB23" s="171"/>
      <c r="AC23" s="234"/>
      <c r="AD23" s="124"/>
      <c r="AE23" s="173"/>
      <c r="AF23" s="129" t="s">
        <v>131</v>
      </c>
      <c r="AG23" s="138"/>
      <c r="AH23" s="131" t="s">
        <v>135</v>
      </c>
      <c r="AI23" s="132"/>
      <c r="AJ23" s="133"/>
      <c r="AK23" s="238"/>
      <c r="AL23" s="134"/>
      <c r="AM23" s="135"/>
      <c r="AN23" s="183"/>
      <c r="AO23" s="184"/>
      <c r="AP23" s="185"/>
      <c r="AQ23" s="186"/>
      <c r="AR23" s="187"/>
      <c r="AS23" s="182"/>
    </row>
    <row r="24" spans="2:45" ht="15.75" x14ac:dyDescent="0.25">
      <c r="B24" s="119">
        <v>15</v>
      </c>
      <c r="C24" s="120" t="s">
        <v>439</v>
      </c>
      <c r="D24" s="121">
        <v>1221</v>
      </c>
      <c r="E24" s="122" t="s">
        <v>446</v>
      </c>
      <c r="F24" s="122" t="s">
        <v>441</v>
      </c>
      <c r="G24" s="122">
        <v>43558</v>
      </c>
      <c r="H24" s="122" t="s">
        <v>442</v>
      </c>
      <c r="I24" s="123">
        <v>41.567700000000002</v>
      </c>
      <c r="J24" s="123">
        <v>-83.885900000000007</v>
      </c>
      <c r="K24" s="124" t="s">
        <v>117</v>
      </c>
      <c r="L24" s="124" t="s">
        <v>128</v>
      </c>
      <c r="M24" s="125">
        <v>36896</v>
      </c>
      <c r="N24" s="126"/>
      <c r="O24" s="127" t="s">
        <v>113</v>
      </c>
      <c r="P24" s="124" t="s">
        <v>117</v>
      </c>
      <c r="Q24" s="125">
        <v>36896</v>
      </c>
      <c r="R24" s="124" t="s">
        <v>117</v>
      </c>
      <c r="S24" s="124" t="s">
        <v>115</v>
      </c>
      <c r="T24" s="168"/>
      <c r="U24" s="230"/>
      <c r="V24" s="124"/>
      <c r="W24" s="124" t="s">
        <v>114</v>
      </c>
      <c r="X24" s="124" t="s">
        <v>131</v>
      </c>
      <c r="Y24" s="139"/>
      <c r="Z24" s="127" t="s">
        <v>113</v>
      </c>
      <c r="AA24" s="128"/>
      <c r="AB24" s="171"/>
      <c r="AC24" s="234"/>
      <c r="AD24" s="124"/>
      <c r="AE24" s="173"/>
      <c r="AF24" s="129" t="s">
        <v>131</v>
      </c>
      <c r="AG24" s="138"/>
      <c r="AH24" s="131" t="s">
        <v>135</v>
      </c>
      <c r="AI24" s="132"/>
      <c r="AJ24" s="133"/>
      <c r="AK24" s="238"/>
      <c r="AL24" s="134"/>
      <c r="AM24" s="135"/>
      <c r="AN24" s="183"/>
      <c r="AO24" s="184"/>
      <c r="AP24" s="185"/>
      <c r="AQ24" s="186"/>
      <c r="AR24" s="187"/>
      <c r="AS24" s="182"/>
    </row>
    <row r="25" spans="2:45" ht="15.75" x14ac:dyDescent="0.25">
      <c r="B25" s="119">
        <v>16</v>
      </c>
      <c r="C25" s="120" t="s">
        <v>439</v>
      </c>
      <c r="D25" s="121">
        <v>1220</v>
      </c>
      <c r="E25" s="122" t="s">
        <v>446</v>
      </c>
      <c r="F25" s="122" t="s">
        <v>441</v>
      </c>
      <c r="G25" s="122">
        <v>43558</v>
      </c>
      <c r="H25" s="122" t="s">
        <v>442</v>
      </c>
      <c r="I25" s="123">
        <v>41.567500000000003</v>
      </c>
      <c r="J25" s="123">
        <v>-83.885599999999997</v>
      </c>
      <c r="K25" s="124" t="s">
        <v>117</v>
      </c>
      <c r="L25" s="124" t="s">
        <v>128</v>
      </c>
      <c r="M25" s="125">
        <v>36895</v>
      </c>
      <c r="N25" s="137"/>
      <c r="O25" s="127" t="s">
        <v>113</v>
      </c>
      <c r="P25" s="124" t="s">
        <v>117</v>
      </c>
      <c r="Q25" s="125">
        <v>36895</v>
      </c>
      <c r="R25" s="124" t="s">
        <v>117</v>
      </c>
      <c r="S25" s="124" t="s">
        <v>115</v>
      </c>
      <c r="T25" s="168"/>
      <c r="U25" s="230"/>
      <c r="V25" s="124"/>
      <c r="W25" s="124" t="s">
        <v>114</v>
      </c>
      <c r="X25" s="124" t="s">
        <v>131</v>
      </c>
      <c r="Y25" s="139"/>
      <c r="Z25" s="127" t="s">
        <v>113</v>
      </c>
      <c r="AA25" s="128"/>
      <c r="AB25" s="171"/>
      <c r="AC25" s="234"/>
      <c r="AD25" s="124"/>
      <c r="AE25" s="173"/>
      <c r="AF25" s="129" t="s">
        <v>131</v>
      </c>
      <c r="AG25" s="138"/>
      <c r="AH25" s="131" t="s">
        <v>135</v>
      </c>
      <c r="AI25" s="132"/>
      <c r="AJ25" s="133"/>
      <c r="AK25" s="238"/>
      <c r="AL25" s="134"/>
      <c r="AM25" s="135"/>
      <c r="AN25" s="183"/>
      <c r="AO25" s="184"/>
      <c r="AP25" s="185"/>
      <c r="AQ25" s="186"/>
      <c r="AR25" s="187"/>
      <c r="AS25" s="182"/>
    </row>
    <row r="26" spans="2:45" ht="15.75" x14ac:dyDescent="0.25">
      <c r="B26" s="119">
        <v>17</v>
      </c>
      <c r="C26" s="120" t="s">
        <v>439</v>
      </c>
      <c r="D26" s="121">
        <v>1230</v>
      </c>
      <c r="E26" s="122" t="s">
        <v>446</v>
      </c>
      <c r="F26" s="122" t="s">
        <v>441</v>
      </c>
      <c r="G26" s="122">
        <v>43558</v>
      </c>
      <c r="H26" s="122" t="s">
        <v>442</v>
      </c>
      <c r="I26" s="122">
        <v>41.567500000000003</v>
      </c>
      <c r="J26" s="122">
        <v>-838849</v>
      </c>
      <c r="K26" s="124" t="s">
        <v>117</v>
      </c>
      <c r="L26" s="124" t="s">
        <v>128</v>
      </c>
      <c r="M26" s="125">
        <v>36893</v>
      </c>
      <c r="N26" s="126"/>
      <c r="O26" s="127" t="s">
        <v>113</v>
      </c>
      <c r="P26" s="124" t="s">
        <v>117</v>
      </c>
      <c r="Q26" s="125">
        <v>36893</v>
      </c>
      <c r="R26" s="124" t="s">
        <v>117</v>
      </c>
      <c r="S26" s="124" t="s">
        <v>115</v>
      </c>
      <c r="T26" s="168"/>
      <c r="U26" s="230"/>
      <c r="V26" s="124"/>
      <c r="W26" s="124" t="s">
        <v>114</v>
      </c>
      <c r="X26" s="124" t="s">
        <v>131</v>
      </c>
      <c r="Y26" s="139"/>
      <c r="Z26" s="127" t="s">
        <v>113</v>
      </c>
      <c r="AA26" s="128"/>
      <c r="AB26" s="171"/>
      <c r="AC26" s="234"/>
      <c r="AD26" s="124"/>
      <c r="AE26" s="173"/>
      <c r="AF26" s="129" t="s">
        <v>131</v>
      </c>
      <c r="AG26" s="138"/>
      <c r="AH26" s="131" t="s">
        <v>135</v>
      </c>
      <c r="AI26" s="132"/>
      <c r="AJ26" s="133"/>
      <c r="AK26" s="238"/>
      <c r="AL26" s="134"/>
      <c r="AM26" s="135"/>
      <c r="AN26" s="183"/>
      <c r="AO26" s="184"/>
      <c r="AP26" s="185"/>
      <c r="AQ26" s="186"/>
      <c r="AR26" s="187"/>
      <c r="AS26" s="182"/>
    </row>
    <row r="27" spans="2:45" ht="15.75" x14ac:dyDescent="0.25">
      <c r="B27" s="119">
        <v>18</v>
      </c>
      <c r="C27" s="120" t="s">
        <v>439</v>
      </c>
      <c r="D27" s="121">
        <v>1231</v>
      </c>
      <c r="E27" s="122" t="s">
        <v>446</v>
      </c>
      <c r="F27" s="122" t="s">
        <v>448</v>
      </c>
      <c r="G27" s="122">
        <v>43558</v>
      </c>
      <c r="H27" s="122" t="s">
        <v>442</v>
      </c>
      <c r="I27" s="122">
        <v>41.567700000000002</v>
      </c>
      <c r="J27" s="122">
        <v>-83.884799999999998</v>
      </c>
      <c r="K27" s="124" t="s">
        <v>117</v>
      </c>
      <c r="L27" s="124" t="s">
        <v>128</v>
      </c>
      <c r="M27" s="125">
        <v>36900</v>
      </c>
      <c r="N27" s="126"/>
      <c r="O27" s="127" t="s">
        <v>113</v>
      </c>
      <c r="P27" s="124" t="s">
        <v>117</v>
      </c>
      <c r="Q27" s="125">
        <v>36900</v>
      </c>
      <c r="R27" s="124" t="s">
        <v>117</v>
      </c>
      <c r="S27" s="124" t="s">
        <v>115</v>
      </c>
      <c r="T27" s="168"/>
      <c r="U27" s="230"/>
      <c r="V27" s="124"/>
      <c r="W27" s="124" t="s">
        <v>114</v>
      </c>
      <c r="X27" s="124" t="s">
        <v>131</v>
      </c>
      <c r="Y27" s="139"/>
      <c r="Z27" s="127" t="s">
        <v>113</v>
      </c>
      <c r="AA27" s="128"/>
      <c r="AB27" s="171"/>
      <c r="AC27" s="234"/>
      <c r="AD27" s="124"/>
      <c r="AE27" s="173"/>
      <c r="AF27" s="129" t="s">
        <v>131</v>
      </c>
      <c r="AG27" s="138"/>
      <c r="AH27" s="131" t="s">
        <v>135</v>
      </c>
      <c r="AI27" s="132"/>
      <c r="AJ27" s="133"/>
      <c r="AK27" s="238"/>
      <c r="AL27" s="134"/>
      <c r="AM27" s="135"/>
      <c r="AN27" s="183"/>
      <c r="AO27" s="184"/>
      <c r="AP27" s="185"/>
      <c r="AQ27" s="186"/>
      <c r="AR27" s="187"/>
      <c r="AS27" s="182"/>
    </row>
    <row r="28" spans="2:45" ht="15.75" x14ac:dyDescent="0.25">
      <c r="B28" s="119">
        <v>19</v>
      </c>
      <c r="C28" s="120" t="s">
        <v>439</v>
      </c>
      <c r="D28" s="121">
        <v>1240</v>
      </c>
      <c r="E28" s="122" t="s">
        <v>446</v>
      </c>
      <c r="F28" s="122" t="s">
        <v>448</v>
      </c>
      <c r="G28" s="122">
        <v>43558</v>
      </c>
      <c r="H28" s="122" t="s">
        <v>442</v>
      </c>
      <c r="I28" s="122">
        <v>41.567500000000003</v>
      </c>
      <c r="J28" s="122">
        <v>-83.884299999999996</v>
      </c>
      <c r="K28" s="124" t="s">
        <v>117</v>
      </c>
      <c r="L28" s="124" t="s">
        <v>128</v>
      </c>
      <c r="M28" s="125">
        <v>36893</v>
      </c>
      <c r="N28" s="126"/>
      <c r="O28" s="127" t="s">
        <v>113</v>
      </c>
      <c r="P28" s="124" t="s">
        <v>117</v>
      </c>
      <c r="Q28" s="125">
        <v>36893</v>
      </c>
      <c r="R28" s="124" t="s">
        <v>117</v>
      </c>
      <c r="S28" s="124" t="s">
        <v>115</v>
      </c>
      <c r="T28" s="168"/>
      <c r="U28" s="230"/>
      <c r="V28" s="124"/>
      <c r="W28" s="124" t="s">
        <v>114</v>
      </c>
      <c r="X28" s="124" t="s">
        <v>131</v>
      </c>
      <c r="Y28" s="139"/>
      <c r="Z28" s="127" t="s">
        <v>113</v>
      </c>
      <c r="AA28" s="128"/>
      <c r="AB28" s="171"/>
      <c r="AC28" s="234"/>
      <c r="AD28" s="124"/>
      <c r="AE28" s="173"/>
      <c r="AF28" s="129" t="s">
        <v>131</v>
      </c>
      <c r="AG28" s="138"/>
      <c r="AH28" s="131" t="s">
        <v>135</v>
      </c>
      <c r="AI28" s="132"/>
      <c r="AJ28" s="133" t="s">
        <v>120</v>
      </c>
      <c r="AK28" s="238"/>
      <c r="AL28" s="134"/>
      <c r="AM28" s="135"/>
      <c r="AN28" s="183"/>
      <c r="AO28" s="184"/>
      <c r="AP28" s="185"/>
      <c r="AQ28" s="186"/>
      <c r="AR28" s="187"/>
      <c r="AS28" s="182"/>
    </row>
    <row r="29" spans="2:45" ht="15.75" x14ac:dyDescent="0.25">
      <c r="B29" s="119">
        <v>20</v>
      </c>
      <c r="C29" s="120" t="s">
        <v>439</v>
      </c>
      <c r="D29" s="121">
        <v>1250</v>
      </c>
      <c r="E29" s="122" t="s">
        <v>446</v>
      </c>
      <c r="F29" s="122" t="s">
        <v>448</v>
      </c>
      <c r="G29" s="122">
        <v>43558</v>
      </c>
      <c r="H29" s="122" t="s">
        <v>442</v>
      </c>
      <c r="I29" s="122">
        <v>41.567500000000003</v>
      </c>
      <c r="J29" s="122">
        <v>-83.883600000000001</v>
      </c>
      <c r="K29" s="124" t="s">
        <v>117</v>
      </c>
      <c r="L29" s="124" t="s">
        <v>128</v>
      </c>
      <c r="M29" s="125">
        <v>36893</v>
      </c>
      <c r="N29" s="126"/>
      <c r="O29" s="127" t="s">
        <v>113</v>
      </c>
      <c r="P29" s="124" t="s">
        <v>117</v>
      </c>
      <c r="Q29" s="125">
        <v>36893</v>
      </c>
      <c r="R29" s="124" t="s">
        <v>117</v>
      </c>
      <c r="S29" s="124" t="s">
        <v>115</v>
      </c>
      <c r="T29" s="168"/>
      <c r="U29" s="230"/>
      <c r="V29" s="124"/>
      <c r="W29" s="124" t="s">
        <v>114</v>
      </c>
      <c r="X29" s="124" t="s">
        <v>131</v>
      </c>
      <c r="Y29" s="139"/>
      <c r="Z29" s="127" t="s">
        <v>113</v>
      </c>
      <c r="AA29" s="128"/>
      <c r="AB29" s="171"/>
      <c r="AC29" s="234"/>
      <c r="AD29" s="124"/>
      <c r="AE29" s="173"/>
      <c r="AF29" s="129" t="s">
        <v>131</v>
      </c>
      <c r="AG29" s="138"/>
      <c r="AH29" s="131" t="s">
        <v>135</v>
      </c>
      <c r="AI29" s="132"/>
      <c r="AJ29" s="133" t="s">
        <v>120</v>
      </c>
      <c r="AK29" s="238"/>
      <c r="AL29" s="134"/>
      <c r="AM29" s="135"/>
      <c r="AN29" s="183"/>
      <c r="AO29" s="184"/>
      <c r="AP29" s="185"/>
      <c r="AQ29" s="186"/>
      <c r="AR29" s="187"/>
      <c r="AS29" s="182"/>
    </row>
    <row r="30" spans="2:45" ht="15.75" x14ac:dyDescent="0.25">
      <c r="B30" s="119">
        <v>21</v>
      </c>
      <c r="C30" s="120" t="s">
        <v>439</v>
      </c>
      <c r="D30" s="121">
        <v>1251</v>
      </c>
      <c r="E30" s="122" t="s">
        <v>446</v>
      </c>
      <c r="F30" s="122" t="s">
        <v>448</v>
      </c>
      <c r="G30" s="122">
        <v>43558</v>
      </c>
      <c r="H30" s="122" t="s">
        <v>442</v>
      </c>
      <c r="I30" s="122">
        <v>41.567799999999998</v>
      </c>
      <c r="J30" s="122">
        <v>-83.883499999999998</v>
      </c>
      <c r="K30" s="124" t="s">
        <v>117</v>
      </c>
      <c r="L30" s="124" t="s">
        <v>128</v>
      </c>
      <c r="M30" s="125">
        <v>36893</v>
      </c>
      <c r="N30" s="126"/>
      <c r="O30" s="127" t="s">
        <v>113</v>
      </c>
      <c r="P30" s="124" t="s">
        <v>117</v>
      </c>
      <c r="Q30" s="125">
        <v>36893</v>
      </c>
      <c r="R30" s="124" t="s">
        <v>117</v>
      </c>
      <c r="S30" s="124" t="s">
        <v>115</v>
      </c>
      <c r="T30" s="168"/>
      <c r="U30" s="230"/>
      <c r="V30" s="124"/>
      <c r="W30" s="124" t="s">
        <v>114</v>
      </c>
      <c r="X30" s="124" t="s">
        <v>131</v>
      </c>
      <c r="Y30" s="139"/>
      <c r="Z30" s="127" t="s">
        <v>113</v>
      </c>
      <c r="AA30" s="128"/>
      <c r="AB30" s="171"/>
      <c r="AC30" s="234"/>
      <c r="AD30" s="124"/>
      <c r="AE30" s="173"/>
      <c r="AF30" s="129" t="s">
        <v>131</v>
      </c>
      <c r="AG30" s="138"/>
      <c r="AH30" s="131" t="s">
        <v>135</v>
      </c>
      <c r="AI30" s="132"/>
      <c r="AJ30" s="133" t="s">
        <v>120</v>
      </c>
      <c r="AK30" s="238"/>
      <c r="AL30" s="134"/>
      <c r="AM30" s="135"/>
      <c r="AN30" s="183"/>
      <c r="AO30" s="184"/>
      <c r="AP30" s="185"/>
      <c r="AQ30" s="186"/>
      <c r="AR30" s="187"/>
      <c r="AS30" s="182"/>
    </row>
    <row r="31" spans="2:45" ht="15.75" x14ac:dyDescent="0.25">
      <c r="B31" s="119">
        <v>22</v>
      </c>
      <c r="C31" s="120" t="s">
        <v>439</v>
      </c>
      <c r="D31" s="121">
        <v>1241</v>
      </c>
      <c r="E31" s="122" t="s">
        <v>446</v>
      </c>
      <c r="F31" s="122" t="s">
        <v>448</v>
      </c>
      <c r="G31" s="122">
        <v>43558</v>
      </c>
      <c r="H31" s="122" t="s">
        <v>442</v>
      </c>
      <c r="I31" s="122">
        <v>41.567700000000002</v>
      </c>
      <c r="J31" s="122">
        <v>-83.884200000000007</v>
      </c>
      <c r="K31" s="124" t="s">
        <v>117</v>
      </c>
      <c r="L31" s="124" t="s">
        <v>128</v>
      </c>
      <c r="M31" s="125">
        <v>36899</v>
      </c>
      <c r="N31" s="126"/>
      <c r="O31" s="127" t="s">
        <v>113</v>
      </c>
      <c r="P31" s="124" t="s">
        <v>117</v>
      </c>
      <c r="Q31" s="125">
        <v>36899</v>
      </c>
      <c r="R31" s="124" t="s">
        <v>117</v>
      </c>
      <c r="S31" s="124" t="s">
        <v>115</v>
      </c>
      <c r="T31" s="168"/>
      <c r="U31" s="230"/>
      <c r="V31" s="124"/>
      <c r="W31" s="124" t="s">
        <v>114</v>
      </c>
      <c r="X31" s="124" t="s">
        <v>131</v>
      </c>
      <c r="Y31" s="139"/>
      <c r="Z31" s="127" t="s">
        <v>113</v>
      </c>
      <c r="AA31" s="128"/>
      <c r="AB31" s="171"/>
      <c r="AC31" s="234"/>
      <c r="AD31" s="124"/>
      <c r="AE31" s="173"/>
      <c r="AF31" s="129" t="s">
        <v>131</v>
      </c>
      <c r="AG31" s="138"/>
      <c r="AH31" s="131" t="s">
        <v>135</v>
      </c>
      <c r="AI31" s="132"/>
      <c r="AJ31" s="133" t="s">
        <v>120</v>
      </c>
      <c r="AK31" s="238"/>
      <c r="AL31" s="134"/>
      <c r="AM31" s="135"/>
      <c r="AN31" s="183"/>
      <c r="AO31" s="184"/>
      <c r="AP31" s="185"/>
      <c r="AQ31" s="186"/>
      <c r="AR31" s="187"/>
      <c r="AS31" s="182"/>
    </row>
    <row r="32" spans="2:45" ht="15.75" x14ac:dyDescent="0.25">
      <c r="B32" s="119">
        <v>23</v>
      </c>
      <c r="C32" s="120" t="s">
        <v>439</v>
      </c>
      <c r="D32" s="121">
        <v>1211</v>
      </c>
      <c r="E32" s="122" t="s">
        <v>446</v>
      </c>
      <c r="F32" s="122" t="s">
        <v>448</v>
      </c>
      <c r="G32" s="122">
        <v>43558</v>
      </c>
      <c r="H32" s="122" t="s">
        <v>442</v>
      </c>
      <c r="I32" s="122">
        <v>41.567700000000002</v>
      </c>
      <c r="J32" s="122">
        <v>-83.886700000000005</v>
      </c>
      <c r="K32" s="124" t="s">
        <v>117</v>
      </c>
      <c r="L32" s="124" t="s">
        <v>128</v>
      </c>
      <c r="M32" s="125">
        <v>36896</v>
      </c>
      <c r="N32" s="126"/>
      <c r="O32" s="127" t="s">
        <v>113</v>
      </c>
      <c r="P32" s="124" t="s">
        <v>117</v>
      </c>
      <c r="Q32" s="125">
        <v>36896</v>
      </c>
      <c r="R32" s="124" t="s">
        <v>117</v>
      </c>
      <c r="S32" s="124" t="s">
        <v>115</v>
      </c>
      <c r="T32" s="168"/>
      <c r="U32" s="230"/>
      <c r="V32" s="124"/>
      <c r="W32" s="124" t="s">
        <v>114</v>
      </c>
      <c r="X32" s="124" t="s">
        <v>131</v>
      </c>
      <c r="Y32" s="139"/>
      <c r="Z32" s="127" t="s">
        <v>113</v>
      </c>
      <c r="AA32" s="128"/>
      <c r="AB32" s="171"/>
      <c r="AC32" s="234"/>
      <c r="AD32" s="124"/>
      <c r="AE32" s="173"/>
      <c r="AF32" s="129" t="s">
        <v>131</v>
      </c>
      <c r="AG32" s="138"/>
      <c r="AH32" s="131" t="s">
        <v>135</v>
      </c>
      <c r="AI32" s="132"/>
      <c r="AJ32" s="133" t="s">
        <v>120</v>
      </c>
      <c r="AK32" s="238"/>
      <c r="AL32" s="134"/>
      <c r="AM32" s="135"/>
      <c r="AN32" s="183"/>
      <c r="AO32" s="184"/>
      <c r="AP32" s="185"/>
      <c r="AQ32" s="186"/>
      <c r="AR32" s="187"/>
      <c r="AS32" s="182"/>
    </row>
    <row r="33" spans="2:45" ht="15.75" x14ac:dyDescent="0.25">
      <c r="B33" s="119">
        <v>24</v>
      </c>
      <c r="C33" s="120" t="s">
        <v>439</v>
      </c>
      <c r="D33" s="121">
        <v>6744</v>
      </c>
      <c r="E33" s="354" t="s">
        <v>445</v>
      </c>
      <c r="F33" s="122" t="s">
        <v>448</v>
      </c>
      <c r="G33" s="122">
        <v>43558</v>
      </c>
      <c r="H33" s="122" t="s">
        <v>442</v>
      </c>
      <c r="I33" s="122">
        <v>41.570500000000003</v>
      </c>
      <c r="J33" s="122">
        <v>-83.887100000000004</v>
      </c>
      <c r="K33" s="124" t="s">
        <v>117</v>
      </c>
      <c r="L33" s="124" t="s">
        <v>128</v>
      </c>
      <c r="M33" s="125"/>
      <c r="N33" s="126"/>
      <c r="O33" s="127" t="s">
        <v>113</v>
      </c>
      <c r="P33" s="124" t="s">
        <v>117</v>
      </c>
      <c r="Q33" s="125"/>
      <c r="R33" s="124" t="s">
        <v>117</v>
      </c>
      <c r="S33" s="124" t="s">
        <v>115</v>
      </c>
      <c r="T33" s="168"/>
      <c r="U33" s="230"/>
      <c r="V33" s="124"/>
      <c r="W33" s="124" t="s">
        <v>114</v>
      </c>
      <c r="X33" s="124" t="s">
        <v>131</v>
      </c>
      <c r="Y33" s="139"/>
      <c r="Z33" s="127" t="s">
        <v>113</v>
      </c>
      <c r="AA33" s="128"/>
      <c r="AB33" s="171"/>
      <c r="AC33" s="234"/>
      <c r="AD33" s="124"/>
      <c r="AE33" s="173"/>
      <c r="AF33" s="129" t="s">
        <v>131</v>
      </c>
      <c r="AG33" s="138"/>
      <c r="AH33" s="131" t="s">
        <v>135</v>
      </c>
      <c r="AI33" s="132"/>
      <c r="AJ33" s="133" t="s">
        <v>120</v>
      </c>
      <c r="AK33" s="238"/>
      <c r="AL33" s="134"/>
      <c r="AM33" s="135"/>
      <c r="AN33" s="183"/>
      <c r="AO33" s="184"/>
      <c r="AP33" s="185"/>
      <c r="AQ33" s="186"/>
      <c r="AR33" s="187"/>
      <c r="AS33" s="182"/>
    </row>
    <row r="34" spans="2:45" ht="15.75" x14ac:dyDescent="0.25">
      <c r="B34" s="119">
        <v>25</v>
      </c>
      <c r="C34" s="120" t="s">
        <v>439</v>
      </c>
      <c r="D34" s="121">
        <v>1192</v>
      </c>
      <c r="E34" s="122" t="s">
        <v>447</v>
      </c>
      <c r="F34" s="122" t="s">
        <v>448</v>
      </c>
      <c r="G34" s="122">
        <v>43558</v>
      </c>
      <c r="H34" s="122" t="s">
        <v>442</v>
      </c>
      <c r="I34" s="122">
        <v>41.570540000000001</v>
      </c>
      <c r="J34" s="122">
        <v>-83.886300000000006</v>
      </c>
      <c r="K34" s="124" t="s">
        <v>117</v>
      </c>
      <c r="L34" s="124" t="s">
        <v>128</v>
      </c>
      <c r="M34" s="125">
        <v>40889</v>
      </c>
      <c r="N34" s="126"/>
      <c r="O34" s="127" t="s">
        <v>113</v>
      </c>
      <c r="P34" s="124" t="s">
        <v>117</v>
      </c>
      <c r="Q34" s="125">
        <v>40889</v>
      </c>
      <c r="R34" s="124" t="s">
        <v>117</v>
      </c>
      <c r="S34" s="124" t="s">
        <v>115</v>
      </c>
      <c r="T34" s="168"/>
      <c r="U34" s="230"/>
      <c r="V34" s="124"/>
      <c r="W34" s="124" t="s">
        <v>114</v>
      </c>
      <c r="X34" s="124" t="s">
        <v>131</v>
      </c>
      <c r="Y34" s="139"/>
      <c r="Z34" s="127" t="s">
        <v>113</v>
      </c>
      <c r="AA34" s="128"/>
      <c r="AB34" s="171"/>
      <c r="AC34" s="234"/>
      <c r="AD34" s="124"/>
      <c r="AE34" s="173"/>
      <c r="AF34" s="129" t="s">
        <v>131</v>
      </c>
      <c r="AG34" s="138"/>
      <c r="AH34" s="131" t="s">
        <v>135</v>
      </c>
      <c r="AI34" s="132"/>
      <c r="AJ34" s="133" t="s">
        <v>120</v>
      </c>
      <c r="AK34" s="238"/>
      <c r="AL34" s="134"/>
      <c r="AM34" s="135"/>
      <c r="AN34" s="183"/>
      <c r="AO34" s="184"/>
      <c r="AP34" s="185"/>
      <c r="AQ34" s="186"/>
      <c r="AR34" s="187"/>
      <c r="AS34" s="182"/>
    </row>
    <row r="35" spans="2:45" ht="15.75" x14ac:dyDescent="0.25">
      <c r="B35" s="119">
        <v>26</v>
      </c>
      <c r="C35" s="120" t="s">
        <v>439</v>
      </c>
      <c r="D35" s="121">
        <v>1140</v>
      </c>
      <c r="E35" s="122" t="s">
        <v>447</v>
      </c>
      <c r="F35" s="122" t="s">
        <v>448</v>
      </c>
      <c r="G35" s="355">
        <v>43558</v>
      </c>
      <c r="H35" s="122" t="s">
        <v>442</v>
      </c>
      <c r="I35" s="122">
        <v>41.570599999999999</v>
      </c>
      <c r="J35" s="122">
        <v>-83.885199999999998</v>
      </c>
      <c r="K35" s="124" t="s">
        <v>117</v>
      </c>
      <c r="L35" s="124" t="s">
        <v>128</v>
      </c>
      <c r="M35" s="125">
        <v>40889</v>
      </c>
      <c r="N35" s="126"/>
      <c r="O35" s="127" t="s">
        <v>113</v>
      </c>
      <c r="P35" s="124" t="s">
        <v>117</v>
      </c>
      <c r="Q35" s="125">
        <v>40889</v>
      </c>
      <c r="R35" s="124" t="s">
        <v>117</v>
      </c>
      <c r="S35" s="124" t="s">
        <v>115</v>
      </c>
      <c r="T35" s="168"/>
      <c r="U35" s="230"/>
      <c r="V35" s="124"/>
      <c r="W35" s="124" t="s">
        <v>114</v>
      </c>
      <c r="X35" s="124" t="s">
        <v>131</v>
      </c>
      <c r="Y35" s="139"/>
      <c r="Z35" s="127" t="s">
        <v>113</v>
      </c>
      <c r="AA35" s="128"/>
      <c r="AB35" s="171"/>
      <c r="AC35" s="234"/>
      <c r="AD35" s="124"/>
      <c r="AE35" s="173"/>
      <c r="AF35" s="129" t="s">
        <v>131</v>
      </c>
      <c r="AG35" s="138"/>
      <c r="AH35" s="131" t="s">
        <v>135</v>
      </c>
      <c r="AI35" s="132"/>
      <c r="AJ35" s="133" t="s">
        <v>120</v>
      </c>
      <c r="AK35" s="238"/>
      <c r="AL35" s="134"/>
      <c r="AM35" s="135"/>
      <c r="AN35" s="183"/>
      <c r="AO35" s="184"/>
      <c r="AP35" s="185"/>
      <c r="AQ35" s="186"/>
      <c r="AR35" s="187"/>
      <c r="AS35" s="182"/>
    </row>
    <row r="36" spans="2:45" ht="15.75" x14ac:dyDescent="0.25">
      <c r="B36" s="119">
        <v>27</v>
      </c>
      <c r="C36" s="120" t="s">
        <v>439</v>
      </c>
      <c r="D36" s="121">
        <v>1229</v>
      </c>
      <c r="E36" s="122" t="s">
        <v>447</v>
      </c>
      <c r="F36" s="122" t="s">
        <v>448</v>
      </c>
      <c r="G36" s="355">
        <v>43558</v>
      </c>
      <c r="H36" s="122" t="s">
        <v>442</v>
      </c>
      <c r="I36" s="122">
        <v>41.570300000000003</v>
      </c>
      <c r="J36" s="122">
        <v>-83.886899999999997</v>
      </c>
      <c r="K36" s="124" t="s">
        <v>117</v>
      </c>
      <c r="L36" s="124" t="s">
        <v>128</v>
      </c>
      <c r="M36" s="125">
        <v>40889</v>
      </c>
      <c r="N36" s="126"/>
      <c r="O36" s="127" t="s">
        <v>113</v>
      </c>
      <c r="P36" s="124" t="s">
        <v>117</v>
      </c>
      <c r="Q36" s="125">
        <v>40889</v>
      </c>
      <c r="R36" s="124" t="s">
        <v>117</v>
      </c>
      <c r="S36" s="124" t="s">
        <v>115</v>
      </c>
      <c r="T36" s="168"/>
      <c r="U36" s="230"/>
      <c r="V36" s="124"/>
      <c r="W36" s="124" t="s">
        <v>114</v>
      </c>
      <c r="X36" s="124" t="s">
        <v>131</v>
      </c>
      <c r="Y36" s="139"/>
      <c r="Z36" s="127" t="s">
        <v>113</v>
      </c>
      <c r="AA36" s="128"/>
      <c r="AB36" s="171"/>
      <c r="AC36" s="234"/>
      <c r="AD36" s="124"/>
      <c r="AE36" s="173"/>
      <c r="AF36" s="129" t="s">
        <v>131</v>
      </c>
      <c r="AG36" s="138"/>
      <c r="AH36" s="131" t="s">
        <v>135</v>
      </c>
      <c r="AI36" s="132"/>
      <c r="AJ36" s="133" t="s">
        <v>120</v>
      </c>
      <c r="AK36" s="238"/>
      <c r="AL36" s="134"/>
      <c r="AM36" s="135"/>
      <c r="AN36" s="183"/>
      <c r="AO36" s="184"/>
      <c r="AP36" s="185"/>
      <c r="AQ36" s="186"/>
      <c r="AR36" s="187"/>
      <c r="AS36" s="182"/>
    </row>
    <row r="37" spans="2:45" ht="15.75" x14ac:dyDescent="0.25">
      <c r="B37" s="119">
        <v>28</v>
      </c>
      <c r="C37" s="120" t="s">
        <v>439</v>
      </c>
      <c r="D37" s="121">
        <v>1193</v>
      </c>
      <c r="E37" s="122" t="s">
        <v>447</v>
      </c>
      <c r="F37" s="122" t="s">
        <v>448</v>
      </c>
      <c r="G37" s="355">
        <v>43558</v>
      </c>
      <c r="H37" s="122" t="s">
        <v>442</v>
      </c>
      <c r="I37" s="122">
        <v>41.570399999999999</v>
      </c>
      <c r="J37" s="122">
        <v>-83.885599999999997</v>
      </c>
      <c r="K37" s="124" t="s">
        <v>117</v>
      </c>
      <c r="L37" s="124" t="s">
        <v>128</v>
      </c>
      <c r="M37" s="125">
        <v>40889</v>
      </c>
      <c r="N37" s="126"/>
      <c r="O37" s="127" t="s">
        <v>113</v>
      </c>
      <c r="P37" s="124" t="s">
        <v>117</v>
      </c>
      <c r="Q37" s="125">
        <v>40889</v>
      </c>
      <c r="R37" s="124" t="s">
        <v>117</v>
      </c>
      <c r="S37" s="124" t="s">
        <v>115</v>
      </c>
      <c r="T37" s="168"/>
      <c r="U37" s="230"/>
      <c r="V37" s="124"/>
      <c r="W37" s="124" t="s">
        <v>114</v>
      </c>
      <c r="X37" s="124" t="s">
        <v>131</v>
      </c>
      <c r="Y37" s="139"/>
      <c r="Z37" s="127" t="s">
        <v>113</v>
      </c>
      <c r="AA37" s="128"/>
      <c r="AB37" s="171"/>
      <c r="AC37" s="234"/>
      <c r="AD37" s="124"/>
      <c r="AE37" s="173"/>
      <c r="AF37" s="129" t="s">
        <v>131</v>
      </c>
      <c r="AG37" s="138"/>
      <c r="AH37" s="131" t="s">
        <v>135</v>
      </c>
      <c r="AI37" s="132"/>
      <c r="AJ37" s="133" t="s">
        <v>120</v>
      </c>
      <c r="AK37" s="238"/>
      <c r="AL37" s="134"/>
      <c r="AM37" s="135"/>
      <c r="AN37" s="183"/>
      <c r="AO37" s="184"/>
      <c r="AP37" s="185"/>
      <c r="AQ37" s="186"/>
      <c r="AR37" s="187"/>
      <c r="AS37" s="182"/>
    </row>
    <row r="38" spans="2:45" ht="15.75" x14ac:dyDescent="0.25">
      <c r="B38" s="119">
        <v>29</v>
      </c>
      <c r="C38" s="120" t="s">
        <v>439</v>
      </c>
      <c r="D38" s="121">
        <v>1151</v>
      </c>
      <c r="E38" s="122" t="s">
        <v>447</v>
      </c>
      <c r="F38" s="122" t="s">
        <v>448</v>
      </c>
      <c r="G38" s="355">
        <v>43558</v>
      </c>
      <c r="H38" s="122" t="s">
        <v>442</v>
      </c>
      <c r="I38" s="122">
        <v>41.570399999999999</v>
      </c>
      <c r="J38" s="122">
        <v>-83.886399999999995</v>
      </c>
      <c r="K38" s="124" t="s">
        <v>117</v>
      </c>
      <c r="L38" s="124" t="s">
        <v>128</v>
      </c>
      <c r="M38" s="125">
        <v>40889</v>
      </c>
      <c r="N38" s="126"/>
      <c r="O38" s="127" t="s">
        <v>113</v>
      </c>
      <c r="P38" s="124" t="s">
        <v>117</v>
      </c>
      <c r="Q38" s="125">
        <v>40889</v>
      </c>
      <c r="R38" s="124" t="s">
        <v>117</v>
      </c>
      <c r="S38" s="124" t="s">
        <v>115</v>
      </c>
      <c r="T38" s="168"/>
      <c r="U38" s="230"/>
      <c r="V38" s="124"/>
      <c r="W38" s="124" t="s">
        <v>114</v>
      </c>
      <c r="X38" s="124" t="s">
        <v>131</v>
      </c>
      <c r="Y38" s="139"/>
      <c r="Z38" s="127" t="s">
        <v>113</v>
      </c>
      <c r="AA38" s="128"/>
      <c r="AB38" s="171"/>
      <c r="AC38" s="234"/>
      <c r="AD38" s="124"/>
      <c r="AE38" s="173"/>
      <c r="AF38" s="129" t="s">
        <v>131</v>
      </c>
      <c r="AG38" s="138"/>
      <c r="AH38" s="131" t="s">
        <v>135</v>
      </c>
      <c r="AI38" s="132"/>
      <c r="AJ38" s="133" t="s">
        <v>120</v>
      </c>
      <c r="AK38" s="238"/>
      <c r="AL38" s="134"/>
      <c r="AM38" s="135"/>
      <c r="AN38" s="183"/>
      <c r="AO38" s="184"/>
      <c r="AP38" s="185"/>
      <c r="AQ38" s="186"/>
      <c r="AR38" s="187"/>
      <c r="AS38" s="182"/>
    </row>
    <row r="39" spans="2:45" ht="15.75" x14ac:dyDescent="0.25">
      <c r="B39" s="119">
        <v>30</v>
      </c>
      <c r="C39" s="120" t="s">
        <v>439</v>
      </c>
      <c r="D39" s="121">
        <v>1119</v>
      </c>
      <c r="E39" s="122" t="s">
        <v>447</v>
      </c>
      <c r="F39" s="122" t="s">
        <v>448</v>
      </c>
      <c r="G39" s="355">
        <v>43558</v>
      </c>
      <c r="H39" s="122" t="s">
        <v>442</v>
      </c>
      <c r="I39" s="122">
        <v>41.570700000000002</v>
      </c>
      <c r="J39" s="122">
        <v>-83.885000000000005</v>
      </c>
      <c r="K39" s="124" t="s">
        <v>117</v>
      </c>
      <c r="L39" s="124" t="s">
        <v>128</v>
      </c>
      <c r="M39" s="125">
        <v>40889</v>
      </c>
      <c r="N39" s="126"/>
      <c r="O39" s="127" t="s">
        <v>113</v>
      </c>
      <c r="P39" s="124" t="s">
        <v>117</v>
      </c>
      <c r="Q39" s="125">
        <v>40889</v>
      </c>
      <c r="R39" s="124" t="s">
        <v>117</v>
      </c>
      <c r="S39" s="124" t="s">
        <v>115</v>
      </c>
      <c r="T39" s="168"/>
      <c r="U39" s="230"/>
      <c r="V39" s="124"/>
      <c r="W39" s="124" t="s">
        <v>114</v>
      </c>
      <c r="X39" s="124" t="s">
        <v>131</v>
      </c>
      <c r="Y39" s="139"/>
      <c r="Z39" s="127" t="s">
        <v>113</v>
      </c>
      <c r="AA39" s="128"/>
      <c r="AB39" s="171"/>
      <c r="AC39" s="234"/>
      <c r="AD39" s="124"/>
      <c r="AE39" s="173"/>
      <c r="AF39" s="129" t="s">
        <v>131</v>
      </c>
      <c r="AG39" s="138"/>
      <c r="AH39" s="131" t="s">
        <v>135</v>
      </c>
      <c r="AI39" s="132"/>
      <c r="AJ39" s="133" t="s">
        <v>120</v>
      </c>
      <c r="AK39" s="238"/>
      <c r="AL39" s="134"/>
      <c r="AM39" s="135"/>
      <c r="AN39" s="183"/>
      <c r="AO39" s="184"/>
      <c r="AP39" s="185"/>
      <c r="AQ39" s="186"/>
      <c r="AR39" s="187"/>
      <c r="AS39" s="182"/>
    </row>
    <row r="40" spans="2:45" ht="15.75" x14ac:dyDescent="0.25">
      <c r="B40" s="119">
        <v>31</v>
      </c>
      <c r="C40" s="120" t="s">
        <v>439</v>
      </c>
      <c r="D40" s="121">
        <v>1118</v>
      </c>
      <c r="E40" s="122" t="s">
        <v>447</v>
      </c>
      <c r="F40" s="122" t="s">
        <v>448</v>
      </c>
      <c r="G40" s="355">
        <v>43558</v>
      </c>
      <c r="H40" s="122" t="s">
        <v>442</v>
      </c>
      <c r="I40" s="122">
        <v>41.570599999999999</v>
      </c>
      <c r="J40" s="122">
        <v>-83.884799999999998</v>
      </c>
      <c r="K40" s="124" t="s">
        <v>117</v>
      </c>
      <c r="L40" s="124" t="s">
        <v>128</v>
      </c>
      <c r="M40" s="125">
        <v>40889</v>
      </c>
      <c r="N40" s="126"/>
      <c r="O40" s="127" t="s">
        <v>113</v>
      </c>
      <c r="P40" s="124" t="s">
        <v>117</v>
      </c>
      <c r="Q40" s="125">
        <v>40889</v>
      </c>
      <c r="R40" s="124" t="s">
        <v>117</v>
      </c>
      <c r="S40" s="124" t="s">
        <v>115</v>
      </c>
      <c r="T40" s="168"/>
      <c r="U40" s="230"/>
      <c r="V40" s="124"/>
      <c r="W40" s="124" t="s">
        <v>114</v>
      </c>
      <c r="X40" s="124" t="s">
        <v>131</v>
      </c>
      <c r="Y40" s="139"/>
      <c r="Z40" s="127" t="s">
        <v>113</v>
      </c>
      <c r="AA40" s="128"/>
      <c r="AB40" s="171"/>
      <c r="AC40" s="234"/>
      <c r="AD40" s="124"/>
      <c r="AE40" s="173"/>
      <c r="AF40" s="129" t="s">
        <v>131</v>
      </c>
      <c r="AG40" s="138"/>
      <c r="AH40" s="131" t="s">
        <v>135</v>
      </c>
      <c r="AI40" s="132"/>
      <c r="AJ40" s="133" t="s">
        <v>120</v>
      </c>
      <c r="AK40" s="238"/>
      <c r="AL40" s="134"/>
      <c r="AM40" s="135"/>
      <c r="AN40" s="183"/>
      <c r="AO40" s="184"/>
      <c r="AP40" s="185"/>
      <c r="AQ40" s="186"/>
      <c r="AR40" s="187"/>
      <c r="AS40" s="182"/>
    </row>
    <row r="41" spans="2:45" ht="15.75" x14ac:dyDescent="0.25">
      <c r="B41" s="119">
        <v>32</v>
      </c>
      <c r="C41" s="104" t="s">
        <v>439</v>
      </c>
      <c r="D41" s="121">
        <v>1093</v>
      </c>
      <c r="E41" s="122" t="s">
        <v>447</v>
      </c>
      <c r="F41" s="122" t="s">
        <v>448</v>
      </c>
      <c r="G41" s="355">
        <v>43558</v>
      </c>
      <c r="H41" s="122" t="s">
        <v>442</v>
      </c>
      <c r="I41" s="122">
        <v>41.570399999999999</v>
      </c>
      <c r="J41" s="122">
        <v>-83.884100000000004</v>
      </c>
      <c r="K41" s="124" t="s">
        <v>117</v>
      </c>
      <c r="L41" s="124" t="s">
        <v>128</v>
      </c>
      <c r="M41" s="125">
        <v>40889</v>
      </c>
      <c r="N41" s="126"/>
      <c r="O41" s="127" t="s">
        <v>113</v>
      </c>
      <c r="P41" s="124" t="s">
        <v>117</v>
      </c>
      <c r="Q41" s="125">
        <v>40889</v>
      </c>
      <c r="R41" s="124" t="s">
        <v>117</v>
      </c>
      <c r="S41" s="124" t="s">
        <v>115</v>
      </c>
      <c r="T41" s="168"/>
      <c r="U41" s="230"/>
      <c r="V41" s="124"/>
      <c r="W41" s="124" t="s">
        <v>114</v>
      </c>
      <c r="X41" s="124" t="s">
        <v>131</v>
      </c>
      <c r="Y41" s="139"/>
      <c r="Z41" s="127" t="s">
        <v>113</v>
      </c>
      <c r="AA41" s="128"/>
      <c r="AB41" s="171"/>
      <c r="AC41" s="234"/>
      <c r="AD41" s="124"/>
      <c r="AE41" s="173"/>
      <c r="AF41" s="129" t="s">
        <v>131</v>
      </c>
      <c r="AG41" s="138"/>
      <c r="AH41" s="131" t="s">
        <v>135</v>
      </c>
      <c r="AI41" s="132"/>
      <c r="AJ41" s="133" t="s">
        <v>120</v>
      </c>
      <c r="AK41" s="238"/>
      <c r="AL41" s="134"/>
      <c r="AM41" s="135"/>
      <c r="AN41" s="183"/>
      <c r="AO41" s="184"/>
      <c r="AP41" s="185"/>
      <c r="AQ41" s="186"/>
      <c r="AR41" s="187"/>
      <c r="AS41" s="182"/>
    </row>
    <row r="42" spans="2:45" ht="15.75" x14ac:dyDescent="0.25">
      <c r="B42" s="119">
        <v>33</v>
      </c>
      <c r="C42" s="120" t="s">
        <v>439</v>
      </c>
      <c r="D42" s="121">
        <v>1094</v>
      </c>
      <c r="E42" s="122" t="s">
        <v>447</v>
      </c>
      <c r="F42" s="122" t="s">
        <v>448</v>
      </c>
      <c r="G42" s="355">
        <v>43558</v>
      </c>
      <c r="H42" s="122" t="s">
        <v>442</v>
      </c>
      <c r="I42" s="122">
        <v>41.570599999999999</v>
      </c>
      <c r="J42" s="122">
        <v>-83.884299999999996</v>
      </c>
      <c r="K42" s="124" t="s">
        <v>117</v>
      </c>
      <c r="L42" s="124" t="s">
        <v>128</v>
      </c>
      <c r="M42" s="125">
        <v>40879</v>
      </c>
      <c r="N42" s="126"/>
      <c r="O42" s="127" t="s">
        <v>113</v>
      </c>
      <c r="P42" s="124" t="s">
        <v>117</v>
      </c>
      <c r="Q42" s="125">
        <v>40879</v>
      </c>
      <c r="R42" s="124" t="s">
        <v>117</v>
      </c>
      <c r="S42" s="124" t="s">
        <v>115</v>
      </c>
      <c r="T42" s="168"/>
      <c r="U42" s="230"/>
      <c r="V42" s="124"/>
      <c r="W42" s="124" t="s">
        <v>114</v>
      </c>
      <c r="X42" s="124" t="s">
        <v>131</v>
      </c>
      <c r="Y42" s="139"/>
      <c r="Z42" s="127" t="s">
        <v>113</v>
      </c>
      <c r="AA42" s="128"/>
      <c r="AB42" s="171"/>
      <c r="AC42" s="234"/>
      <c r="AD42" s="124"/>
      <c r="AE42" s="173"/>
      <c r="AF42" s="129" t="s">
        <v>131</v>
      </c>
      <c r="AG42" s="138"/>
      <c r="AH42" s="131" t="s">
        <v>135</v>
      </c>
      <c r="AI42" s="132"/>
      <c r="AJ42" s="133" t="s">
        <v>120</v>
      </c>
      <c r="AK42" s="238"/>
      <c r="AL42" s="134"/>
      <c r="AM42" s="135"/>
      <c r="AN42" s="183"/>
      <c r="AO42" s="184"/>
      <c r="AP42" s="185"/>
      <c r="AQ42" s="186"/>
      <c r="AR42" s="187"/>
      <c r="AS42" s="182"/>
    </row>
    <row r="43" spans="2:45" ht="15.75" x14ac:dyDescent="0.25">
      <c r="B43" s="119">
        <v>34</v>
      </c>
      <c r="C43" s="120" t="s">
        <v>439</v>
      </c>
      <c r="D43" s="121"/>
      <c r="E43" s="122" t="s">
        <v>273</v>
      </c>
      <c r="F43" s="122"/>
      <c r="G43" s="355"/>
      <c r="H43" s="122" t="s">
        <v>442</v>
      </c>
      <c r="I43" s="122"/>
      <c r="J43" s="122"/>
      <c r="K43" s="124" t="s">
        <v>117</v>
      </c>
      <c r="L43" s="124" t="s">
        <v>233</v>
      </c>
      <c r="M43" s="125"/>
      <c r="N43" s="126"/>
      <c r="O43" s="127" t="s">
        <v>113</v>
      </c>
      <c r="P43" s="124" t="s">
        <v>117</v>
      </c>
      <c r="Q43" s="125"/>
      <c r="R43" s="124" t="s">
        <v>117</v>
      </c>
      <c r="S43" s="124" t="s">
        <v>115</v>
      </c>
      <c r="T43" s="168"/>
      <c r="U43" s="230"/>
      <c r="V43" s="124"/>
      <c r="W43" s="124" t="s">
        <v>114</v>
      </c>
      <c r="X43" s="124" t="s">
        <v>131</v>
      </c>
      <c r="Y43" s="139"/>
      <c r="Z43" s="127" t="s">
        <v>113</v>
      </c>
      <c r="AA43" s="128"/>
      <c r="AB43" s="171"/>
      <c r="AC43" s="234"/>
      <c r="AD43" s="124"/>
      <c r="AE43" s="173"/>
      <c r="AF43" s="129" t="s">
        <v>131</v>
      </c>
      <c r="AG43" s="138"/>
      <c r="AH43" s="131" t="s">
        <v>135</v>
      </c>
      <c r="AI43" s="132"/>
      <c r="AJ43" s="133" t="s">
        <v>120</v>
      </c>
      <c r="AK43" s="238"/>
      <c r="AL43" s="134"/>
      <c r="AM43" s="135"/>
      <c r="AN43" s="183"/>
      <c r="AO43" s="184"/>
      <c r="AP43" s="185"/>
      <c r="AQ43" s="186"/>
      <c r="AR43" s="187"/>
      <c r="AS43" s="182"/>
    </row>
    <row r="44" spans="2:45" ht="15.75" x14ac:dyDescent="0.25">
      <c r="B44" s="119">
        <v>35</v>
      </c>
      <c r="C44" s="120" t="s">
        <v>439</v>
      </c>
      <c r="D44" s="121"/>
      <c r="E44" s="122" t="s">
        <v>273</v>
      </c>
      <c r="F44" s="122"/>
      <c r="G44" s="355"/>
      <c r="H44" s="122" t="s">
        <v>442</v>
      </c>
      <c r="I44" s="122"/>
      <c r="J44" s="122"/>
      <c r="K44" s="124" t="s">
        <v>117</v>
      </c>
      <c r="L44" s="124" t="s">
        <v>233</v>
      </c>
      <c r="M44" s="125"/>
      <c r="N44" s="126"/>
      <c r="O44" s="127" t="s">
        <v>113</v>
      </c>
      <c r="P44" s="124" t="s">
        <v>117</v>
      </c>
      <c r="Q44" s="125"/>
      <c r="R44" s="124" t="s">
        <v>117</v>
      </c>
      <c r="S44" s="124" t="s">
        <v>115</v>
      </c>
      <c r="T44" s="168"/>
      <c r="U44" s="230"/>
      <c r="V44" s="124"/>
      <c r="W44" s="124" t="s">
        <v>114</v>
      </c>
      <c r="X44" s="124" t="s">
        <v>131</v>
      </c>
      <c r="Y44" s="139"/>
      <c r="Z44" s="127" t="s">
        <v>113</v>
      </c>
      <c r="AA44" s="128"/>
      <c r="AB44" s="171"/>
      <c r="AC44" s="234"/>
      <c r="AD44" s="124"/>
      <c r="AE44" s="173"/>
      <c r="AF44" s="129" t="s">
        <v>131</v>
      </c>
      <c r="AG44" s="138"/>
      <c r="AH44" s="131" t="s">
        <v>135</v>
      </c>
      <c r="AI44" s="132"/>
      <c r="AJ44" s="133" t="s">
        <v>120</v>
      </c>
      <c r="AK44" s="238"/>
      <c r="AL44" s="134"/>
      <c r="AM44" s="135"/>
      <c r="AN44" s="183"/>
      <c r="AO44" s="184"/>
      <c r="AP44" s="185"/>
      <c r="AQ44" s="186"/>
      <c r="AR44" s="187"/>
      <c r="AS44" s="182"/>
    </row>
    <row r="45" spans="2:45" ht="15.75" x14ac:dyDescent="0.25">
      <c r="B45" s="119">
        <v>36</v>
      </c>
      <c r="C45" s="120" t="s">
        <v>439</v>
      </c>
      <c r="D45" s="121">
        <v>4030</v>
      </c>
      <c r="E45" s="122" t="s">
        <v>449</v>
      </c>
      <c r="F45" s="122" t="s">
        <v>448</v>
      </c>
      <c r="G45" s="355">
        <v>43558</v>
      </c>
      <c r="H45" s="122" t="s">
        <v>442</v>
      </c>
      <c r="I45" s="122">
        <v>41.531140000000001</v>
      </c>
      <c r="J45" s="122">
        <v>-83.8947</v>
      </c>
      <c r="K45" s="124" t="s">
        <v>117</v>
      </c>
      <c r="L45" s="124" t="s">
        <v>128</v>
      </c>
      <c r="M45" s="125">
        <v>38092</v>
      </c>
      <c r="N45" s="126"/>
      <c r="O45" s="127" t="s">
        <v>113</v>
      </c>
      <c r="P45" s="124" t="s">
        <v>117</v>
      </c>
      <c r="Q45" s="125">
        <v>38092</v>
      </c>
      <c r="R45" s="124" t="s">
        <v>117</v>
      </c>
      <c r="S45" s="124" t="s">
        <v>115</v>
      </c>
      <c r="T45" s="168"/>
      <c r="U45" s="230"/>
      <c r="V45" s="124"/>
      <c r="W45" s="124" t="s">
        <v>114</v>
      </c>
      <c r="X45" s="124" t="s">
        <v>131</v>
      </c>
      <c r="Y45" s="139"/>
      <c r="Z45" s="127" t="s">
        <v>113</v>
      </c>
      <c r="AA45" s="128"/>
      <c r="AB45" s="171"/>
      <c r="AC45" s="234"/>
      <c r="AD45" s="124"/>
      <c r="AE45" s="173"/>
      <c r="AF45" s="129" t="s">
        <v>131</v>
      </c>
      <c r="AG45" s="138"/>
      <c r="AH45" s="131" t="s">
        <v>135</v>
      </c>
      <c r="AI45" s="132"/>
      <c r="AJ45" s="133" t="s">
        <v>120</v>
      </c>
      <c r="AK45" s="238"/>
      <c r="AL45" s="134"/>
      <c r="AM45" s="135"/>
      <c r="AN45" s="183"/>
      <c r="AO45" s="184"/>
      <c r="AP45" s="185"/>
      <c r="AQ45" s="186"/>
      <c r="AR45" s="187"/>
      <c r="AS45" s="182"/>
    </row>
    <row r="46" spans="2:45" ht="15.75" x14ac:dyDescent="0.25">
      <c r="B46" s="119">
        <v>37</v>
      </c>
      <c r="C46" s="120" t="s">
        <v>439</v>
      </c>
      <c r="D46" s="121">
        <v>4080</v>
      </c>
      <c r="E46" s="122" t="s">
        <v>449</v>
      </c>
      <c r="F46" s="122" t="s">
        <v>448</v>
      </c>
      <c r="G46" s="355">
        <v>43558</v>
      </c>
      <c r="H46" s="122" t="s">
        <v>442</v>
      </c>
      <c r="I46" s="122">
        <v>41.531579999999998</v>
      </c>
      <c r="J46" s="122">
        <v>-83.8947</v>
      </c>
      <c r="K46" s="124" t="s">
        <v>117</v>
      </c>
      <c r="L46" s="124" t="s">
        <v>128</v>
      </c>
      <c r="M46" s="125">
        <v>38096</v>
      </c>
      <c r="N46" s="126"/>
      <c r="O46" s="127" t="s">
        <v>113</v>
      </c>
      <c r="P46" s="124" t="s">
        <v>117</v>
      </c>
      <c r="Q46" s="125">
        <v>38096</v>
      </c>
      <c r="R46" s="124" t="s">
        <v>117</v>
      </c>
      <c r="S46" s="124" t="s">
        <v>115</v>
      </c>
      <c r="T46" s="168"/>
      <c r="U46" s="230"/>
      <c r="V46" s="124"/>
      <c r="W46" s="124" t="s">
        <v>114</v>
      </c>
      <c r="X46" s="124" t="s">
        <v>131</v>
      </c>
      <c r="Y46" s="139"/>
      <c r="Z46" s="127" t="s">
        <v>113</v>
      </c>
      <c r="AA46" s="128"/>
      <c r="AB46" s="171"/>
      <c r="AC46" s="234"/>
      <c r="AD46" s="124"/>
      <c r="AE46" s="173"/>
      <c r="AF46" s="129" t="s">
        <v>131</v>
      </c>
      <c r="AG46" s="138"/>
      <c r="AH46" s="131" t="s">
        <v>135</v>
      </c>
      <c r="AI46" s="132"/>
      <c r="AJ46" s="133" t="s">
        <v>120</v>
      </c>
      <c r="AK46" s="238"/>
      <c r="AL46" s="134"/>
      <c r="AM46" s="135"/>
      <c r="AN46" s="183"/>
      <c r="AO46" s="184"/>
      <c r="AP46" s="185"/>
      <c r="AQ46" s="188"/>
      <c r="AR46" s="189"/>
      <c r="AS46" s="182"/>
    </row>
    <row r="47" spans="2:45" ht="15.75" x14ac:dyDescent="0.25">
      <c r="B47" s="119">
        <v>38</v>
      </c>
      <c r="C47" s="120" t="s">
        <v>439</v>
      </c>
      <c r="D47" s="121">
        <v>4065</v>
      </c>
      <c r="E47" s="122" t="s">
        <v>449</v>
      </c>
      <c r="F47" s="122" t="s">
        <v>448</v>
      </c>
      <c r="G47" s="355">
        <v>43558</v>
      </c>
      <c r="H47" s="122" t="s">
        <v>442</v>
      </c>
      <c r="I47" s="122">
        <v>41.531100000000002</v>
      </c>
      <c r="J47" s="122">
        <v>-83.894900000000007</v>
      </c>
      <c r="K47" s="124" t="s">
        <v>117</v>
      </c>
      <c r="L47" s="124" t="s">
        <v>128</v>
      </c>
      <c r="M47" s="125">
        <v>38134</v>
      </c>
      <c r="N47" s="126"/>
      <c r="O47" s="127" t="s">
        <v>113</v>
      </c>
      <c r="P47" s="124" t="s">
        <v>117</v>
      </c>
      <c r="Q47" s="125">
        <v>38134</v>
      </c>
      <c r="R47" s="124" t="s">
        <v>117</v>
      </c>
      <c r="S47" s="124" t="s">
        <v>115</v>
      </c>
      <c r="T47" s="168"/>
      <c r="U47" s="230"/>
      <c r="V47" s="124"/>
      <c r="W47" s="124" t="s">
        <v>114</v>
      </c>
      <c r="X47" s="124" t="s">
        <v>131</v>
      </c>
      <c r="Y47" s="139"/>
      <c r="Z47" s="127" t="s">
        <v>113</v>
      </c>
      <c r="AA47" s="128"/>
      <c r="AB47" s="171"/>
      <c r="AC47" s="234"/>
      <c r="AD47" s="124"/>
      <c r="AE47" s="173"/>
      <c r="AF47" s="129" t="s">
        <v>131</v>
      </c>
      <c r="AG47" s="138"/>
      <c r="AH47" s="131" t="s">
        <v>135</v>
      </c>
      <c r="AI47" s="132"/>
      <c r="AJ47" s="133" t="s">
        <v>120</v>
      </c>
      <c r="AK47" s="238"/>
      <c r="AL47" s="134"/>
      <c r="AM47" s="135"/>
      <c r="AN47" s="183"/>
      <c r="AO47" s="184"/>
      <c r="AP47" s="185"/>
      <c r="AQ47" s="188"/>
      <c r="AR47" s="189"/>
      <c r="AS47" s="182"/>
    </row>
    <row r="48" spans="2:45" ht="15.75" x14ac:dyDescent="0.25">
      <c r="B48" s="119">
        <v>39</v>
      </c>
      <c r="C48" s="120" t="s">
        <v>439</v>
      </c>
      <c r="D48" s="121">
        <v>4120</v>
      </c>
      <c r="E48" s="122" t="s">
        <v>449</v>
      </c>
      <c r="F48" s="122" t="s">
        <v>448</v>
      </c>
      <c r="G48" s="355">
        <v>43558</v>
      </c>
      <c r="H48" s="122" t="s">
        <v>442</v>
      </c>
      <c r="I48" s="122">
        <v>41.532299999999999</v>
      </c>
      <c r="J48" s="122">
        <v>-83.894900000000007</v>
      </c>
      <c r="K48" s="124" t="s">
        <v>117</v>
      </c>
      <c r="L48" s="124" t="s">
        <v>128</v>
      </c>
      <c r="M48" s="125">
        <v>38134</v>
      </c>
      <c r="N48" s="126"/>
      <c r="O48" s="127" t="s">
        <v>113</v>
      </c>
      <c r="P48" s="124" t="s">
        <v>117</v>
      </c>
      <c r="Q48" s="125">
        <v>38134</v>
      </c>
      <c r="R48" s="124" t="s">
        <v>117</v>
      </c>
      <c r="S48" s="124" t="s">
        <v>115</v>
      </c>
      <c r="T48" s="168"/>
      <c r="U48" s="230"/>
      <c r="V48" s="124"/>
      <c r="W48" s="124" t="s">
        <v>114</v>
      </c>
      <c r="X48" s="124" t="s">
        <v>131</v>
      </c>
      <c r="Y48" s="139"/>
      <c r="Z48" s="127" t="s">
        <v>113</v>
      </c>
      <c r="AA48" s="128"/>
      <c r="AB48" s="171"/>
      <c r="AC48" s="234"/>
      <c r="AD48" s="124"/>
      <c r="AE48" s="173"/>
      <c r="AF48" s="129" t="s">
        <v>131</v>
      </c>
      <c r="AG48" s="138"/>
      <c r="AH48" s="131" t="s">
        <v>135</v>
      </c>
      <c r="AI48" s="132"/>
      <c r="AJ48" s="133" t="s">
        <v>120</v>
      </c>
      <c r="AK48" s="238"/>
      <c r="AL48" s="134"/>
      <c r="AM48" s="135"/>
      <c r="AN48" s="183"/>
      <c r="AO48" s="184"/>
      <c r="AP48" s="185"/>
      <c r="AQ48" s="188"/>
      <c r="AR48" s="189"/>
      <c r="AS48" s="182"/>
    </row>
    <row r="49" spans="2:45" ht="15.75" x14ac:dyDescent="0.25">
      <c r="B49" s="119">
        <v>40</v>
      </c>
      <c r="C49" s="120" t="s">
        <v>439</v>
      </c>
      <c r="D49" s="121">
        <v>4105</v>
      </c>
      <c r="E49" s="122" t="s">
        <v>449</v>
      </c>
      <c r="F49" s="122" t="s">
        <v>448</v>
      </c>
      <c r="G49" s="355">
        <v>43558</v>
      </c>
      <c r="H49" s="122" t="s">
        <v>442</v>
      </c>
      <c r="I49" s="122">
        <v>41.5321</v>
      </c>
      <c r="J49" s="122">
        <v>-83.895099999999999</v>
      </c>
      <c r="K49" s="124" t="s">
        <v>117</v>
      </c>
      <c r="L49" s="124" t="s">
        <v>128</v>
      </c>
      <c r="M49" s="125">
        <v>38134</v>
      </c>
      <c r="N49" s="126"/>
      <c r="O49" s="127" t="s">
        <v>113</v>
      </c>
      <c r="P49" s="124" t="s">
        <v>117</v>
      </c>
      <c r="Q49" s="125">
        <v>38134</v>
      </c>
      <c r="R49" s="124" t="s">
        <v>117</v>
      </c>
      <c r="S49" s="124" t="s">
        <v>115</v>
      </c>
      <c r="T49" s="168"/>
      <c r="U49" s="230"/>
      <c r="V49" s="124"/>
      <c r="W49" s="124" t="s">
        <v>114</v>
      </c>
      <c r="X49" s="124" t="s">
        <v>131</v>
      </c>
      <c r="Y49" s="139"/>
      <c r="Z49" s="127" t="s">
        <v>113</v>
      </c>
      <c r="AA49" s="128"/>
      <c r="AB49" s="171"/>
      <c r="AC49" s="234"/>
      <c r="AD49" s="124"/>
      <c r="AE49" s="173"/>
      <c r="AF49" s="129" t="s">
        <v>131</v>
      </c>
      <c r="AG49" s="138"/>
      <c r="AH49" s="131" t="s">
        <v>135</v>
      </c>
      <c r="AI49" s="132"/>
      <c r="AJ49" s="133" t="s">
        <v>120</v>
      </c>
      <c r="AK49" s="238"/>
      <c r="AL49" s="134"/>
      <c r="AM49" s="135"/>
      <c r="AN49" s="183"/>
      <c r="AO49" s="184"/>
      <c r="AP49" s="185"/>
      <c r="AQ49" s="188"/>
      <c r="AR49" s="189"/>
      <c r="AS49" s="190"/>
    </row>
    <row r="50" spans="2:45" ht="15.75" x14ac:dyDescent="0.25">
      <c r="B50" s="119">
        <v>41</v>
      </c>
      <c r="C50" s="120" t="s">
        <v>439</v>
      </c>
      <c r="D50" s="121">
        <v>4135</v>
      </c>
      <c r="E50" s="122" t="s">
        <v>449</v>
      </c>
      <c r="F50" s="122" t="s">
        <v>448</v>
      </c>
      <c r="G50" s="355">
        <v>43558</v>
      </c>
      <c r="H50" s="122" t="s">
        <v>442</v>
      </c>
      <c r="I50" s="122">
        <v>41.5321</v>
      </c>
      <c r="J50" s="122">
        <v>-83.895099999999999</v>
      </c>
      <c r="K50" s="124" t="s">
        <v>117</v>
      </c>
      <c r="L50" s="124" t="s">
        <v>128</v>
      </c>
      <c r="M50" s="125">
        <v>38134</v>
      </c>
      <c r="N50" s="126"/>
      <c r="O50" s="127" t="s">
        <v>113</v>
      </c>
      <c r="P50" s="124" t="s">
        <v>117</v>
      </c>
      <c r="Q50" s="125">
        <v>38134</v>
      </c>
      <c r="R50" s="124" t="s">
        <v>117</v>
      </c>
      <c r="S50" s="124" t="s">
        <v>115</v>
      </c>
      <c r="T50" s="168"/>
      <c r="U50" s="230"/>
      <c r="V50" s="124"/>
      <c r="W50" s="124" t="s">
        <v>114</v>
      </c>
      <c r="X50" s="124" t="s">
        <v>131</v>
      </c>
      <c r="Y50" s="139"/>
      <c r="Z50" s="127" t="s">
        <v>113</v>
      </c>
      <c r="AA50" s="128"/>
      <c r="AB50" s="171"/>
      <c r="AC50" s="234"/>
      <c r="AD50" s="124"/>
      <c r="AE50" s="173"/>
      <c r="AF50" s="129" t="s">
        <v>131</v>
      </c>
      <c r="AG50" s="138"/>
      <c r="AH50" s="131" t="s">
        <v>135</v>
      </c>
      <c r="AI50" s="132"/>
      <c r="AJ50" s="133" t="s">
        <v>120</v>
      </c>
      <c r="AK50" s="238"/>
      <c r="AL50" s="134"/>
      <c r="AM50" s="135"/>
      <c r="AN50" s="183"/>
      <c r="AO50" s="184"/>
      <c r="AP50" s="185"/>
      <c r="AQ50" s="188"/>
      <c r="AR50" s="189"/>
      <c r="AS50" s="190"/>
    </row>
    <row r="51" spans="2:45" ht="15.75" x14ac:dyDescent="0.25">
      <c r="B51" s="119">
        <v>42</v>
      </c>
      <c r="C51" s="120" t="s">
        <v>439</v>
      </c>
      <c r="D51" s="121">
        <v>4165</v>
      </c>
      <c r="E51" s="122" t="s">
        <v>449</v>
      </c>
      <c r="F51" s="122" t="s">
        <v>448</v>
      </c>
      <c r="G51" s="355">
        <v>43558</v>
      </c>
      <c r="H51" s="122" t="s">
        <v>442</v>
      </c>
      <c r="I51" s="122">
        <v>41.532899999999998</v>
      </c>
      <c r="J51" s="122">
        <v>-83.895399999999995</v>
      </c>
      <c r="K51" s="124" t="s">
        <v>117</v>
      </c>
      <c r="L51" s="124" t="s">
        <v>128</v>
      </c>
      <c r="M51" s="125">
        <v>38139</v>
      </c>
      <c r="N51" s="126"/>
      <c r="O51" s="127" t="s">
        <v>113</v>
      </c>
      <c r="P51" s="124" t="s">
        <v>117</v>
      </c>
      <c r="Q51" s="125">
        <v>38139</v>
      </c>
      <c r="R51" s="124" t="s">
        <v>117</v>
      </c>
      <c r="S51" s="124" t="s">
        <v>115</v>
      </c>
      <c r="T51" s="168"/>
      <c r="U51" s="230"/>
      <c r="V51" s="124"/>
      <c r="W51" s="124" t="s">
        <v>114</v>
      </c>
      <c r="X51" s="124" t="s">
        <v>131</v>
      </c>
      <c r="Y51" s="139"/>
      <c r="Z51" s="127" t="s">
        <v>113</v>
      </c>
      <c r="AA51" s="128"/>
      <c r="AB51" s="171"/>
      <c r="AC51" s="234"/>
      <c r="AD51" s="124"/>
      <c r="AE51" s="173"/>
      <c r="AF51" s="129" t="s">
        <v>131</v>
      </c>
      <c r="AG51" s="138"/>
      <c r="AH51" s="131" t="s">
        <v>135</v>
      </c>
      <c r="AI51" s="132"/>
      <c r="AJ51" s="133" t="s">
        <v>120</v>
      </c>
      <c r="AK51" s="238"/>
      <c r="AL51" s="134"/>
      <c r="AM51" s="135"/>
      <c r="AN51" s="183"/>
      <c r="AO51" s="184"/>
      <c r="AP51" s="185"/>
      <c r="AQ51" s="188"/>
      <c r="AR51" s="189"/>
      <c r="AS51" s="182"/>
    </row>
    <row r="52" spans="2:45" ht="15.75" x14ac:dyDescent="0.25">
      <c r="B52" s="119">
        <v>43</v>
      </c>
      <c r="C52" s="120" t="s">
        <v>439</v>
      </c>
      <c r="D52" s="121">
        <v>4200</v>
      </c>
      <c r="E52" s="122" t="s">
        <v>449</v>
      </c>
      <c r="F52" s="122" t="s">
        <v>448</v>
      </c>
      <c r="G52" s="355">
        <v>43558</v>
      </c>
      <c r="H52" s="122" t="s">
        <v>442</v>
      </c>
      <c r="I52" s="122">
        <v>41.533000000000001</v>
      </c>
      <c r="J52" s="122">
        <v>-83.895300000000006</v>
      </c>
      <c r="K52" s="124" t="s">
        <v>117</v>
      </c>
      <c r="L52" s="124" t="s">
        <v>128</v>
      </c>
      <c r="M52" s="125">
        <v>38096</v>
      </c>
      <c r="N52" s="126"/>
      <c r="O52" s="127" t="s">
        <v>113</v>
      </c>
      <c r="P52" s="124" t="s">
        <v>117</v>
      </c>
      <c r="Q52" s="125">
        <v>38096</v>
      </c>
      <c r="R52" s="124" t="s">
        <v>117</v>
      </c>
      <c r="S52" s="124" t="s">
        <v>115</v>
      </c>
      <c r="T52" s="168"/>
      <c r="U52" s="230"/>
      <c r="V52" s="124"/>
      <c r="W52" s="124" t="s">
        <v>114</v>
      </c>
      <c r="X52" s="124" t="s">
        <v>131</v>
      </c>
      <c r="Y52" s="139"/>
      <c r="Z52" s="127" t="s">
        <v>113</v>
      </c>
      <c r="AA52" s="128"/>
      <c r="AB52" s="171"/>
      <c r="AC52" s="234"/>
      <c r="AD52" s="124"/>
      <c r="AE52" s="173"/>
      <c r="AF52" s="129" t="s">
        <v>131</v>
      </c>
      <c r="AG52" s="138"/>
      <c r="AH52" s="131" t="s">
        <v>135</v>
      </c>
      <c r="AI52" s="132"/>
      <c r="AJ52" s="133" t="s">
        <v>120</v>
      </c>
      <c r="AK52" s="238"/>
      <c r="AL52" s="134"/>
      <c r="AM52" s="135"/>
      <c r="AN52" s="183"/>
      <c r="AO52" s="184"/>
      <c r="AP52" s="185"/>
      <c r="AQ52" s="188"/>
      <c r="AR52" s="189"/>
      <c r="AS52" s="190"/>
    </row>
    <row r="53" spans="2:45" ht="15.75" x14ac:dyDescent="0.25">
      <c r="B53" s="119">
        <v>44</v>
      </c>
      <c r="C53" s="120" t="s">
        <v>439</v>
      </c>
      <c r="D53" s="121">
        <v>4170</v>
      </c>
      <c r="E53" s="122" t="s">
        <v>449</v>
      </c>
      <c r="F53" s="122" t="s">
        <v>448</v>
      </c>
      <c r="G53" s="355">
        <v>43558</v>
      </c>
      <c r="H53" s="122" t="s">
        <v>442</v>
      </c>
      <c r="I53" s="122">
        <v>41.532899999999998</v>
      </c>
      <c r="J53" s="122">
        <v>-83.894800000000004</v>
      </c>
      <c r="K53" s="124" t="s">
        <v>117</v>
      </c>
      <c r="L53" s="124" t="s">
        <v>128</v>
      </c>
      <c r="M53" s="125">
        <v>38096</v>
      </c>
      <c r="N53" s="126"/>
      <c r="O53" s="127" t="s">
        <v>113</v>
      </c>
      <c r="P53" s="124" t="s">
        <v>117</v>
      </c>
      <c r="Q53" s="125">
        <v>38096</v>
      </c>
      <c r="R53" s="124" t="s">
        <v>117</v>
      </c>
      <c r="S53" s="124" t="s">
        <v>115</v>
      </c>
      <c r="T53" s="168"/>
      <c r="U53" s="230"/>
      <c r="V53" s="124"/>
      <c r="W53" s="124" t="s">
        <v>114</v>
      </c>
      <c r="X53" s="124" t="s">
        <v>131</v>
      </c>
      <c r="Y53" s="139"/>
      <c r="Z53" s="127" t="s">
        <v>113</v>
      </c>
      <c r="AA53" s="128"/>
      <c r="AB53" s="171"/>
      <c r="AC53" s="234"/>
      <c r="AD53" s="124"/>
      <c r="AE53" s="173"/>
      <c r="AF53" s="129" t="s">
        <v>131</v>
      </c>
      <c r="AG53" s="138"/>
      <c r="AH53" s="131" t="s">
        <v>135</v>
      </c>
      <c r="AI53" s="132"/>
      <c r="AJ53" s="133" t="s">
        <v>120</v>
      </c>
      <c r="AK53" s="238"/>
      <c r="AL53" s="134"/>
      <c r="AM53" s="135"/>
      <c r="AN53" s="183"/>
      <c r="AO53" s="184"/>
      <c r="AP53" s="185"/>
      <c r="AQ53" s="188"/>
      <c r="AR53" s="189"/>
      <c r="AS53" s="190"/>
    </row>
    <row r="54" spans="2:45" ht="15.75" x14ac:dyDescent="0.25">
      <c r="B54" s="119">
        <v>45</v>
      </c>
      <c r="C54" s="120" t="s">
        <v>439</v>
      </c>
      <c r="D54" s="121">
        <v>3805</v>
      </c>
      <c r="E54" s="122" t="s">
        <v>450</v>
      </c>
      <c r="F54" s="122" t="s">
        <v>448</v>
      </c>
      <c r="G54" s="355">
        <v>43558</v>
      </c>
      <c r="H54" s="122" t="s">
        <v>442</v>
      </c>
      <c r="I54" s="122">
        <v>41.5261</v>
      </c>
      <c r="J54" s="122">
        <v>-83.900199999999998</v>
      </c>
      <c r="K54" s="124" t="s">
        <v>117</v>
      </c>
      <c r="L54" s="124" t="s">
        <v>128</v>
      </c>
      <c r="M54" s="125">
        <v>38098</v>
      </c>
      <c r="N54" s="126"/>
      <c r="O54" s="127" t="s">
        <v>113</v>
      </c>
      <c r="P54" s="124" t="s">
        <v>117</v>
      </c>
      <c r="Q54" s="125">
        <v>38098</v>
      </c>
      <c r="R54" s="124" t="s">
        <v>117</v>
      </c>
      <c r="S54" s="124" t="s">
        <v>115</v>
      </c>
      <c r="T54" s="168"/>
      <c r="U54" s="230"/>
      <c r="V54" s="124"/>
      <c r="W54" s="124" t="s">
        <v>114</v>
      </c>
      <c r="X54" s="124" t="s">
        <v>131</v>
      </c>
      <c r="Y54" s="139"/>
      <c r="Z54" s="127" t="s">
        <v>113</v>
      </c>
      <c r="AA54" s="128"/>
      <c r="AB54" s="171"/>
      <c r="AC54" s="234"/>
      <c r="AD54" s="124"/>
      <c r="AE54" s="173"/>
      <c r="AF54" s="129" t="s">
        <v>131</v>
      </c>
      <c r="AG54" s="138"/>
      <c r="AH54" s="131" t="s">
        <v>135</v>
      </c>
      <c r="AI54" s="132"/>
      <c r="AJ54" s="133" t="s">
        <v>120</v>
      </c>
      <c r="AK54" s="238"/>
      <c r="AL54" s="134"/>
      <c r="AM54" s="135"/>
      <c r="AN54" s="183"/>
      <c r="AO54" s="184"/>
      <c r="AP54" s="185"/>
      <c r="AQ54" s="188"/>
      <c r="AR54" s="189"/>
      <c r="AS54" s="190"/>
    </row>
    <row r="55" spans="2:45" ht="15.75" x14ac:dyDescent="0.25">
      <c r="B55" s="119">
        <v>46</v>
      </c>
      <c r="C55" s="120" t="s">
        <v>439</v>
      </c>
      <c r="D55" s="121">
        <v>3800</v>
      </c>
      <c r="E55" s="122" t="s">
        <v>450</v>
      </c>
      <c r="F55" s="122" t="s">
        <v>448</v>
      </c>
      <c r="G55" s="355">
        <v>43558</v>
      </c>
      <c r="H55" s="122" t="s">
        <v>442</v>
      </c>
      <c r="I55" s="122">
        <v>41.525799999999997</v>
      </c>
      <c r="J55" s="122">
        <v>-83.900099999999995</v>
      </c>
      <c r="K55" s="124" t="s">
        <v>117</v>
      </c>
      <c r="L55" s="124" t="s">
        <v>128</v>
      </c>
      <c r="M55" s="125">
        <v>38098</v>
      </c>
      <c r="N55" s="126"/>
      <c r="O55" s="127" t="s">
        <v>113</v>
      </c>
      <c r="P55" s="124" t="s">
        <v>117</v>
      </c>
      <c r="Q55" s="125">
        <v>38098</v>
      </c>
      <c r="R55" s="124" t="s">
        <v>117</v>
      </c>
      <c r="S55" s="124" t="s">
        <v>115</v>
      </c>
      <c r="T55" s="168"/>
      <c r="U55" s="230"/>
      <c r="V55" s="124"/>
      <c r="W55" s="124" t="s">
        <v>114</v>
      </c>
      <c r="X55" s="124" t="s">
        <v>131</v>
      </c>
      <c r="Y55" s="139"/>
      <c r="Z55" s="127" t="s">
        <v>113</v>
      </c>
      <c r="AA55" s="128"/>
      <c r="AB55" s="171"/>
      <c r="AC55" s="234"/>
      <c r="AD55" s="124"/>
      <c r="AE55" s="173"/>
      <c r="AF55" s="129" t="s">
        <v>131</v>
      </c>
      <c r="AG55" s="138"/>
      <c r="AH55" s="131" t="s">
        <v>135</v>
      </c>
      <c r="AI55" s="132"/>
      <c r="AJ55" s="133" t="s">
        <v>120</v>
      </c>
      <c r="AK55" s="238"/>
      <c r="AL55" s="134"/>
      <c r="AM55" s="135"/>
      <c r="AN55" s="183"/>
      <c r="AO55" s="184"/>
      <c r="AP55" s="185"/>
      <c r="AQ55" s="188"/>
      <c r="AR55" s="189"/>
      <c r="AS55" s="190"/>
    </row>
    <row r="56" spans="2:45" ht="15.75" x14ac:dyDescent="0.25">
      <c r="B56" s="119">
        <v>47</v>
      </c>
      <c r="C56" s="120" t="s">
        <v>439</v>
      </c>
      <c r="D56" s="121">
        <v>3810</v>
      </c>
      <c r="E56" s="122" t="s">
        <v>450</v>
      </c>
      <c r="F56" s="122" t="s">
        <v>448</v>
      </c>
      <c r="G56" s="122">
        <v>43558</v>
      </c>
      <c r="H56" s="122" t="s">
        <v>442</v>
      </c>
      <c r="I56" s="122">
        <v>41.525799999999997</v>
      </c>
      <c r="J56" s="122">
        <v>-83.899900000000002</v>
      </c>
      <c r="K56" s="124" t="s">
        <v>117</v>
      </c>
      <c r="L56" s="124" t="s">
        <v>128</v>
      </c>
      <c r="M56" s="125">
        <v>38101</v>
      </c>
      <c r="N56" s="126"/>
      <c r="O56" s="127" t="s">
        <v>113</v>
      </c>
      <c r="P56" s="124" t="s">
        <v>117</v>
      </c>
      <c r="Q56" s="125">
        <v>38101</v>
      </c>
      <c r="R56" s="124" t="s">
        <v>117</v>
      </c>
      <c r="S56" s="124" t="s">
        <v>115</v>
      </c>
      <c r="T56" s="168"/>
      <c r="U56" s="230"/>
      <c r="V56" s="124"/>
      <c r="W56" s="124" t="s">
        <v>114</v>
      </c>
      <c r="X56" s="124" t="s">
        <v>131</v>
      </c>
      <c r="Y56" s="139"/>
      <c r="Z56" s="127" t="s">
        <v>113</v>
      </c>
      <c r="AA56" s="128"/>
      <c r="AB56" s="171"/>
      <c r="AC56" s="234"/>
      <c r="AD56" s="124"/>
      <c r="AE56" s="173"/>
      <c r="AF56" s="129" t="s">
        <v>131</v>
      </c>
      <c r="AG56" s="138"/>
      <c r="AH56" s="131" t="s">
        <v>135</v>
      </c>
      <c r="AI56" s="132"/>
      <c r="AJ56" s="133" t="s">
        <v>120</v>
      </c>
      <c r="AK56" s="238"/>
      <c r="AL56" s="134"/>
      <c r="AM56" s="135"/>
      <c r="AN56" s="183"/>
      <c r="AO56" s="184"/>
      <c r="AP56" s="185"/>
      <c r="AQ56" s="188"/>
      <c r="AR56" s="189"/>
      <c r="AS56" s="190"/>
    </row>
    <row r="57" spans="2:45" ht="15.75" x14ac:dyDescent="0.25">
      <c r="B57" s="119">
        <v>48</v>
      </c>
      <c r="C57" s="120" t="s">
        <v>439</v>
      </c>
      <c r="D57" s="121">
        <v>3829</v>
      </c>
      <c r="E57" s="122" t="s">
        <v>450</v>
      </c>
      <c r="F57" s="122" t="s">
        <v>448</v>
      </c>
      <c r="G57" s="122">
        <v>43558</v>
      </c>
      <c r="H57" s="122" t="s">
        <v>442</v>
      </c>
      <c r="I57" s="122">
        <v>41.526000000000003</v>
      </c>
      <c r="J57" s="122">
        <v>-83.899900000000002</v>
      </c>
      <c r="K57" s="124" t="s">
        <v>117</v>
      </c>
      <c r="L57" s="124" t="s">
        <v>128</v>
      </c>
      <c r="M57" s="125">
        <v>38098</v>
      </c>
      <c r="N57" s="126"/>
      <c r="O57" s="127" t="s">
        <v>113</v>
      </c>
      <c r="P57" s="124" t="s">
        <v>117</v>
      </c>
      <c r="Q57" s="125">
        <v>38098</v>
      </c>
      <c r="R57" s="124" t="s">
        <v>117</v>
      </c>
      <c r="S57" s="124" t="s">
        <v>115</v>
      </c>
      <c r="T57" s="168"/>
      <c r="U57" s="230"/>
      <c r="V57" s="124"/>
      <c r="W57" s="124" t="s">
        <v>114</v>
      </c>
      <c r="X57" s="124" t="s">
        <v>131</v>
      </c>
      <c r="Y57" s="139"/>
      <c r="Z57" s="127" t="s">
        <v>113</v>
      </c>
      <c r="AA57" s="128"/>
      <c r="AB57" s="171"/>
      <c r="AC57" s="234"/>
      <c r="AD57" s="124"/>
      <c r="AE57" s="173"/>
      <c r="AF57" s="129" t="s">
        <v>131</v>
      </c>
      <c r="AG57" s="138"/>
      <c r="AH57" s="131" t="s">
        <v>135</v>
      </c>
      <c r="AI57" s="132"/>
      <c r="AJ57" s="133" t="s">
        <v>120</v>
      </c>
      <c r="AK57" s="238"/>
      <c r="AL57" s="134"/>
      <c r="AM57" s="135"/>
      <c r="AN57" s="183"/>
      <c r="AO57" s="184"/>
      <c r="AP57" s="185"/>
      <c r="AQ57" s="188"/>
      <c r="AR57" s="189"/>
      <c r="AS57" s="190"/>
    </row>
    <row r="58" spans="2:45" ht="15.75" x14ac:dyDescent="0.25">
      <c r="B58" s="119">
        <v>49</v>
      </c>
      <c r="C58" s="120" t="s">
        <v>439</v>
      </c>
      <c r="D58" s="121">
        <v>3815</v>
      </c>
      <c r="E58" s="122" t="s">
        <v>450</v>
      </c>
      <c r="F58" s="122" t="s">
        <v>448</v>
      </c>
      <c r="G58" s="122">
        <v>43558</v>
      </c>
      <c r="H58" s="122" t="s">
        <v>442</v>
      </c>
      <c r="I58" s="122">
        <v>41.526600000000002</v>
      </c>
      <c r="J58" s="122">
        <v>-83.900019999999998</v>
      </c>
      <c r="K58" s="124" t="s">
        <v>117</v>
      </c>
      <c r="L58" s="124" t="s">
        <v>128</v>
      </c>
      <c r="M58" s="125">
        <v>37002</v>
      </c>
      <c r="N58" s="126"/>
      <c r="O58" s="127" t="s">
        <v>113</v>
      </c>
      <c r="P58" s="124" t="s">
        <v>117</v>
      </c>
      <c r="Q58" s="125">
        <v>37002</v>
      </c>
      <c r="R58" s="124" t="s">
        <v>117</v>
      </c>
      <c r="S58" s="124" t="s">
        <v>115</v>
      </c>
      <c r="T58" s="168"/>
      <c r="U58" s="230"/>
      <c r="V58" s="124"/>
      <c r="W58" s="124" t="s">
        <v>114</v>
      </c>
      <c r="X58" s="124" t="s">
        <v>131</v>
      </c>
      <c r="Y58" s="139"/>
      <c r="Z58" s="127" t="s">
        <v>113</v>
      </c>
      <c r="AA58" s="128"/>
      <c r="AB58" s="171"/>
      <c r="AC58" s="234"/>
      <c r="AD58" s="124"/>
      <c r="AE58" s="173"/>
      <c r="AF58" s="129" t="s">
        <v>131</v>
      </c>
      <c r="AG58" s="138"/>
      <c r="AH58" s="131" t="s">
        <v>135</v>
      </c>
      <c r="AI58" s="132"/>
      <c r="AJ58" s="133" t="s">
        <v>120</v>
      </c>
      <c r="AK58" s="238"/>
      <c r="AL58" s="134"/>
      <c r="AM58" s="135"/>
      <c r="AN58" s="183"/>
      <c r="AO58" s="184"/>
      <c r="AP58" s="185"/>
      <c r="AQ58" s="188"/>
      <c r="AR58" s="189"/>
      <c r="AS58" s="190"/>
    </row>
    <row r="59" spans="2:45" ht="15.75" x14ac:dyDescent="0.25">
      <c r="B59" s="119">
        <v>50</v>
      </c>
      <c r="C59" s="120" t="s">
        <v>439</v>
      </c>
      <c r="D59" s="121">
        <v>3835</v>
      </c>
      <c r="E59" s="122" t="s">
        <v>450</v>
      </c>
      <c r="F59" s="122" t="s">
        <v>448</v>
      </c>
      <c r="G59" s="122">
        <v>43558</v>
      </c>
      <c r="H59" s="122" t="s">
        <v>442</v>
      </c>
      <c r="I59" s="122">
        <v>41.527299999999997</v>
      </c>
      <c r="J59" s="122">
        <v>-83.900199999999998</v>
      </c>
      <c r="K59" s="124" t="s">
        <v>117</v>
      </c>
      <c r="L59" s="124" t="s">
        <v>128</v>
      </c>
      <c r="M59" s="125">
        <v>38098</v>
      </c>
      <c r="N59" s="126"/>
      <c r="O59" s="127" t="s">
        <v>113</v>
      </c>
      <c r="P59" s="124" t="s">
        <v>117</v>
      </c>
      <c r="Q59" s="125">
        <v>38098</v>
      </c>
      <c r="R59" s="124" t="s">
        <v>117</v>
      </c>
      <c r="S59" s="124" t="s">
        <v>115</v>
      </c>
      <c r="T59" s="168"/>
      <c r="U59" s="230"/>
      <c r="V59" s="124"/>
      <c r="W59" s="124" t="s">
        <v>114</v>
      </c>
      <c r="X59" s="124" t="s">
        <v>131</v>
      </c>
      <c r="Y59" s="139"/>
      <c r="Z59" s="127" t="s">
        <v>113</v>
      </c>
      <c r="AA59" s="128"/>
      <c r="AB59" s="171"/>
      <c r="AC59" s="234"/>
      <c r="AD59" s="124"/>
      <c r="AE59" s="173"/>
      <c r="AF59" s="129" t="s">
        <v>131</v>
      </c>
      <c r="AG59" s="138"/>
      <c r="AH59" s="131" t="s">
        <v>135</v>
      </c>
      <c r="AI59" s="132"/>
      <c r="AJ59" s="133" t="s">
        <v>120</v>
      </c>
      <c r="AK59" s="238"/>
      <c r="AL59" s="134"/>
      <c r="AM59" s="135"/>
      <c r="AN59" s="183"/>
      <c r="AO59" s="184"/>
      <c r="AP59" s="185"/>
      <c r="AQ59" s="188"/>
      <c r="AR59" s="189"/>
      <c r="AS59" s="190"/>
    </row>
    <row r="60" spans="2:45" ht="15.75" x14ac:dyDescent="0.25">
      <c r="B60" s="119">
        <v>51</v>
      </c>
      <c r="C60" s="120" t="s">
        <v>439</v>
      </c>
      <c r="D60" s="121">
        <v>3830</v>
      </c>
      <c r="E60" s="122" t="s">
        <v>450</v>
      </c>
      <c r="F60" s="122" t="s">
        <v>448</v>
      </c>
      <c r="G60" s="122">
        <v>43558</v>
      </c>
      <c r="H60" s="122" t="s">
        <v>442</v>
      </c>
      <c r="I60" s="122">
        <v>41.527299999999997</v>
      </c>
      <c r="J60" s="122">
        <v>-83.899900000000002</v>
      </c>
      <c r="K60" s="124" t="s">
        <v>117</v>
      </c>
      <c r="L60" s="124" t="s">
        <v>128</v>
      </c>
      <c r="M60" s="125">
        <v>38134</v>
      </c>
      <c r="N60" s="126"/>
      <c r="O60" s="127" t="s">
        <v>113</v>
      </c>
      <c r="P60" s="124" t="s">
        <v>117</v>
      </c>
      <c r="Q60" s="125">
        <v>38134</v>
      </c>
      <c r="R60" s="124" t="s">
        <v>117</v>
      </c>
      <c r="S60" s="124" t="s">
        <v>115</v>
      </c>
      <c r="T60" s="168"/>
      <c r="U60" s="230"/>
      <c r="V60" s="124"/>
      <c r="W60" s="124" t="s">
        <v>114</v>
      </c>
      <c r="X60" s="124" t="s">
        <v>131</v>
      </c>
      <c r="Y60" s="139"/>
      <c r="Z60" s="127" t="s">
        <v>113</v>
      </c>
      <c r="AA60" s="128"/>
      <c r="AB60" s="171"/>
      <c r="AC60" s="234"/>
      <c r="AD60" s="124"/>
      <c r="AE60" s="173"/>
      <c r="AF60" s="129" t="s">
        <v>131</v>
      </c>
      <c r="AG60" s="138"/>
      <c r="AH60" s="131" t="s">
        <v>135</v>
      </c>
      <c r="AI60" s="132"/>
      <c r="AJ60" s="133" t="s">
        <v>120</v>
      </c>
      <c r="AK60" s="238"/>
      <c r="AL60" s="134"/>
      <c r="AM60" s="135"/>
      <c r="AN60" s="183"/>
      <c r="AO60" s="184"/>
      <c r="AP60" s="185"/>
      <c r="AQ60" s="188"/>
      <c r="AR60" s="189"/>
      <c r="AS60" s="190"/>
    </row>
    <row r="61" spans="2:45" ht="15.75" x14ac:dyDescent="0.25">
      <c r="B61" s="119">
        <v>52</v>
      </c>
      <c r="C61" s="120" t="s">
        <v>439</v>
      </c>
      <c r="D61" s="121">
        <v>3845</v>
      </c>
      <c r="E61" s="122" t="s">
        <v>450</v>
      </c>
      <c r="F61" s="122" t="s">
        <v>448</v>
      </c>
      <c r="G61" s="122">
        <v>43558</v>
      </c>
      <c r="H61" s="122" t="s">
        <v>442</v>
      </c>
      <c r="I61" s="122">
        <v>41.527900000000002</v>
      </c>
      <c r="J61" s="122">
        <v>-83.900199999999998</v>
      </c>
      <c r="K61" s="124" t="s">
        <v>117</v>
      </c>
      <c r="L61" s="124" t="s">
        <v>128</v>
      </c>
      <c r="M61" s="125">
        <v>38097</v>
      </c>
      <c r="N61" s="126"/>
      <c r="O61" s="127" t="s">
        <v>113</v>
      </c>
      <c r="P61" s="124" t="s">
        <v>117</v>
      </c>
      <c r="Q61" s="125">
        <v>38097</v>
      </c>
      <c r="R61" s="124" t="s">
        <v>117</v>
      </c>
      <c r="S61" s="124" t="s">
        <v>115</v>
      </c>
      <c r="T61" s="168"/>
      <c r="U61" s="230"/>
      <c r="V61" s="124"/>
      <c r="W61" s="124" t="s">
        <v>114</v>
      </c>
      <c r="X61" s="124" t="s">
        <v>131</v>
      </c>
      <c r="Y61" s="139"/>
      <c r="Z61" s="127" t="s">
        <v>113</v>
      </c>
      <c r="AA61" s="128"/>
      <c r="AB61" s="171"/>
      <c r="AC61" s="234"/>
      <c r="AD61" s="124"/>
      <c r="AE61" s="173"/>
      <c r="AF61" s="129" t="s">
        <v>131</v>
      </c>
      <c r="AG61" s="138"/>
      <c r="AH61" s="131" t="s">
        <v>135</v>
      </c>
      <c r="AI61" s="132"/>
      <c r="AJ61" s="133" t="s">
        <v>120</v>
      </c>
      <c r="AK61" s="238"/>
      <c r="AL61" s="134"/>
      <c r="AM61" s="135"/>
      <c r="AN61" s="183"/>
      <c r="AO61" s="184"/>
      <c r="AP61" s="185"/>
      <c r="AQ61" s="188"/>
      <c r="AR61" s="189"/>
      <c r="AS61" s="190"/>
    </row>
    <row r="62" spans="2:45" ht="15.75" x14ac:dyDescent="0.25">
      <c r="B62" s="119">
        <v>53</v>
      </c>
      <c r="C62" s="120" t="s">
        <v>439</v>
      </c>
      <c r="D62" s="121">
        <v>3840</v>
      </c>
      <c r="E62" s="122" t="s">
        <v>450</v>
      </c>
      <c r="F62" s="122" t="s">
        <v>448</v>
      </c>
      <c r="G62" s="122">
        <v>43558</v>
      </c>
      <c r="H62" s="122" t="s">
        <v>442</v>
      </c>
      <c r="I62" s="122">
        <v>41.527900000000002</v>
      </c>
      <c r="J62" s="122">
        <v>-83.899900000000002</v>
      </c>
      <c r="K62" s="124" t="s">
        <v>117</v>
      </c>
      <c r="L62" s="124" t="s">
        <v>128</v>
      </c>
      <c r="M62" s="125">
        <v>38134</v>
      </c>
      <c r="N62" s="126"/>
      <c r="O62" s="127" t="s">
        <v>113</v>
      </c>
      <c r="P62" s="124" t="s">
        <v>117</v>
      </c>
      <c r="Q62" s="125">
        <v>38134</v>
      </c>
      <c r="R62" s="124" t="s">
        <v>117</v>
      </c>
      <c r="S62" s="124" t="s">
        <v>115</v>
      </c>
      <c r="T62" s="168"/>
      <c r="U62" s="230"/>
      <c r="V62" s="124"/>
      <c r="W62" s="124" t="s">
        <v>114</v>
      </c>
      <c r="X62" s="124" t="s">
        <v>131</v>
      </c>
      <c r="Y62" s="139"/>
      <c r="Z62" s="127" t="s">
        <v>113</v>
      </c>
      <c r="AA62" s="128"/>
      <c r="AB62" s="171"/>
      <c r="AC62" s="234"/>
      <c r="AD62" s="124"/>
      <c r="AE62" s="173"/>
      <c r="AF62" s="129" t="s">
        <v>131</v>
      </c>
      <c r="AG62" s="138"/>
      <c r="AH62" s="131" t="s">
        <v>135</v>
      </c>
      <c r="AI62" s="132"/>
      <c r="AJ62" s="133" t="s">
        <v>120</v>
      </c>
      <c r="AK62" s="238"/>
      <c r="AL62" s="134"/>
      <c r="AM62" s="135"/>
      <c r="AN62" s="183"/>
      <c r="AO62" s="184"/>
      <c r="AP62" s="185"/>
      <c r="AQ62" s="188"/>
      <c r="AR62" s="189"/>
      <c r="AS62" s="190"/>
    </row>
    <row r="63" spans="2:45" ht="15.75" x14ac:dyDescent="0.25">
      <c r="B63" s="119">
        <v>54</v>
      </c>
      <c r="C63" s="120" t="s">
        <v>439</v>
      </c>
      <c r="D63" s="121">
        <v>3860</v>
      </c>
      <c r="E63" s="122" t="s">
        <v>450</v>
      </c>
      <c r="F63" s="122" t="s">
        <v>448</v>
      </c>
      <c r="G63" s="122">
        <v>43558</v>
      </c>
      <c r="H63" s="122" t="s">
        <v>442</v>
      </c>
      <c r="I63" s="122">
        <v>41.528500000000001</v>
      </c>
      <c r="J63" s="122">
        <v>-83.899900000000002</v>
      </c>
      <c r="K63" s="124" t="s">
        <v>117</v>
      </c>
      <c r="L63" s="124" t="s">
        <v>128</v>
      </c>
      <c r="M63" s="125">
        <v>38134</v>
      </c>
      <c r="N63" s="126"/>
      <c r="O63" s="127" t="s">
        <v>113</v>
      </c>
      <c r="P63" s="124" t="s">
        <v>117</v>
      </c>
      <c r="Q63" s="125">
        <v>38134</v>
      </c>
      <c r="R63" s="124" t="s">
        <v>117</v>
      </c>
      <c r="S63" s="124" t="s">
        <v>115</v>
      </c>
      <c r="T63" s="168"/>
      <c r="U63" s="230"/>
      <c r="V63" s="124"/>
      <c r="W63" s="124" t="s">
        <v>114</v>
      </c>
      <c r="X63" s="124" t="s">
        <v>131</v>
      </c>
      <c r="Y63" s="139"/>
      <c r="Z63" s="127" t="s">
        <v>113</v>
      </c>
      <c r="AA63" s="128"/>
      <c r="AB63" s="171"/>
      <c r="AC63" s="234"/>
      <c r="AD63" s="124"/>
      <c r="AE63" s="173"/>
      <c r="AF63" s="129" t="s">
        <v>131</v>
      </c>
      <c r="AG63" s="138"/>
      <c r="AH63" s="131" t="s">
        <v>135</v>
      </c>
      <c r="AI63" s="132"/>
      <c r="AJ63" s="133" t="s">
        <v>120</v>
      </c>
      <c r="AK63" s="238"/>
      <c r="AL63" s="134"/>
      <c r="AM63" s="135"/>
      <c r="AN63" s="183"/>
      <c r="AO63" s="184"/>
      <c r="AP63" s="185"/>
      <c r="AQ63" s="188"/>
      <c r="AR63" s="189"/>
      <c r="AS63" s="190"/>
    </row>
    <row r="64" spans="2:45" ht="15.75" x14ac:dyDescent="0.25">
      <c r="B64" s="119">
        <v>55</v>
      </c>
      <c r="C64" s="120" t="s">
        <v>439</v>
      </c>
      <c r="D64" s="121">
        <v>3861</v>
      </c>
      <c r="E64" s="122" t="s">
        <v>450</v>
      </c>
      <c r="F64" s="122" t="s">
        <v>448</v>
      </c>
      <c r="G64" s="122">
        <v>43558</v>
      </c>
      <c r="H64" s="122" t="s">
        <v>442</v>
      </c>
      <c r="I64" s="122">
        <v>41.528500000000001</v>
      </c>
      <c r="J64" s="122">
        <v>-83.900099999999995</v>
      </c>
      <c r="K64" s="124" t="s">
        <v>117</v>
      </c>
      <c r="L64" s="124" t="s">
        <v>128</v>
      </c>
      <c r="M64" s="125">
        <v>38097</v>
      </c>
      <c r="N64" s="126"/>
      <c r="O64" s="127" t="s">
        <v>113</v>
      </c>
      <c r="P64" s="124" t="s">
        <v>117</v>
      </c>
      <c r="Q64" s="125">
        <v>38097</v>
      </c>
      <c r="R64" s="124" t="s">
        <v>117</v>
      </c>
      <c r="S64" s="124" t="s">
        <v>115</v>
      </c>
      <c r="T64" s="168"/>
      <c r="U64" s="230"/>
      <c r="V64" s="124"/>
      <c r="W64" s="124" t="s">
        <v>114</v>
      </c>
      <c r="X64" s="124" t="s">
        <v>131</v>
      </c>
      <c r="Y64" s="139"/>
      <c r="Z64" s="127" t="s">
        <v>113</v>
      </c>
      <c r="AA64" s="128"/>
      <c r="AB64" s="171"/>
      <c r="AC64" s="234"/>
      <c r="AD64" s="124"/>
      <c r="AE64" s="173"/>
      <c r="AF64" s="129" t="s">
        <v>131</v>
      </c>
      <c r="AG64" s="138"/>
      <c r="AH64" s="131" t="s">
        <v>135</v>
      </c>
      <c r="AI64" s="132"/>
      <c r="AJ64" s="133" t="s">
        <v>120</v>
      </c>
      <c r="AK64" s="238"/>
      <c r="AL64" s="134"/>
      <c r="AM64" s="135"/>
      <c r="AN64" s="183"/>
      <c r="AO64" s="184"/>
      <c r="AP64" s="185"/>
      <c r="AQ64" s="188"/>
      <c r="AR64" s="189"/>
      <c r="AS64" s="190"/>
    </row>
    <row r="65" spans="2:45" ht="15.75" x14ac:dyDescent="0.25">
      <c r="B65" s="119">
        <v>56</v>
      </c>
      <c r="C65" s="120" t="s">
        <v>439</v>
      </c>
      <c r="D65" s="121">
        <v>3891</v>
      </c>
      <c r="E65" s="122" t="s">
        <v>450</v>
      </c>
      <c r="F65" s="122" t="s">
        <v>448</v>
      </c>
      <c r="G65" s="122">
        <v>43558</v>
      </c>
      <c r="H65" s="122" t="s">
        <v>442</v>
      </c>
      <c r="I65" s="122">
        <v>41.528799999999997</v>
      </c>
      <c r="J65" s="122">
        <v>-83.900199999999998</v>
      </c>
      <c r="K65" s="124" t="s">
        <v>117</v>
      </c>
      <c r="L65" s="124" t="s">
        <v>128</v>
      </c>
      <c r="M65" s="125">
        <v>38097</v>
      </c>
      <c r="N65" s="126"/>
      <c r="O65" s="127" t="s">
        <v>113</v>
      </c>
      <c r="P65" s="124" t="s">
        <v>117</v>
      </c>
      <c r="Q65" s="125">
        <v>38097</v>
      </c>
      <c r="R65" s="124" t="s">
        <v>117</v>
      </c>
      <c r="S65" s="124" t="s">
        <v>115</v>
      </c>
      <c r="T65" s="168"/>
      <c r="U65" s="230"/>
      <c r="V65" s="124"/>
      <c r="W65" s="124" t="s">
        <v>114</v>
      </c>
      <c r="X65" s="124" t="s">
        <v>131</v>
      </c>
      <c r="Y65" s="139"/>
      <c r="Z65" s="127" t="s">
        <v>113</v>
      </c>
      <c r="AA65" s="128"/>
      <c r="AB65" s="171"/>
      <c r="AC65" s="234"/>
      <c r="AD65" s="124"/>
      <c r="AE65" s="173"/>
      <c r="AF65" s="129" t="s">
        <v>131</v>
      </c>
      <c r="AG65" s="138"/>
      <c r="AH65" s="131" t="s">
        <v>135</v>
      </c>
      <c r="AI65" s="132"/>
      <c r="AJ65" s="133" t="s">
        <v>120</v>
      </c>
      <c r="AK65" s="238"/>
      <c r="AL65" s="134"/>
      <c r="AM65" s="135"/>
      <c r="AN65" s="183"/>
      <c r="AO65" s="184"/>
      <c r="AP65" s="185"/>
      <c r="AQ65" s="188"/>
      <c r="AR65" s="189"/>
      <c r="AS65" s="190"/>
    </row>
    <row r="66" spans="2:45" ht="15.75" x14ac:dyDescent="0.25">
      <c r="B66" s="119">
        <v>57</v>
      </c>
      <c r="C66" s="120" t="s">
        <v>439</v>
      </c>
      <c r="D66" s="121"/>
      <c r="E66" s="122"/>
      <c r="F66" s="122"/>
      <c r="G66" s="122"/>
      <c r="H66" s="122" t="s">
        <v>442</v>
      </c>
      <c r="I66" s="122"/>
      <c r="J66" s="122"/>
      <c r="K66" s="124" t="s">
        <v>117</v>
      </c>
      <c r="L66" s="124" t="s">
        <v>233</v>
      </c>
      <c r="M66" s="125"/>
      <c r="N66" s="126"/>
      <c r="O66" s="127" t="s">
        <v>113</v>
      </c>
      <c r="P66" s="124" t="s">
        <v>117</v>
      </c>
      <c r="Q66" s="125"/>
      <c r="R66" s="124" t="s">
        <v>117</v>
      </c>
      <c r="S66" s="124" t="s">
        <v>115</v>
      </c>
      <c r="T66" s="168"/>
      <c r="U66" s="230"/>
      <c r="V66" s="124"/>
      <c r="W66" s="124" t="s">
        <v>114</v>
      </c>
      <c r="X66" s="124" t="s">
        <v>131</v>
      </c>
      <c r="Y66" s="139"/>
      <c r="Z66" s="127" t="s">
        <v>113</v>
      </c>
      <c r="AA66" s="128"/>
      <c r="AB66" s="171"/>
      <c r="AC66" s="234"/>
      <c r="AD66" s="124"/>
      <c r="AE66" s="173"/>
      <c r="AF66" s="129" t="s">
        <v>131</v>
      </c>
      <c r="AG66" s="138"/>
      <c r="AH66" s="131" t="s">
        <v>135</v>
      </c>
      <c r="AI66" s="132"/>
      <c r="AJ66" s="133" t="s">
        <v>120</v>
      </c>
      <c r="AK66" s="238"/>
      <c r="AL66" s="134"/>
      <c r="AM66" s="135"/>
      <c r="AN66" s="183"/>
      <c r="AO66" s="184"/>
      <c r="AP66" s="185"/>
      <c r="AQ66" s="188"/>
      <c r="AR66" s="189"/>
      <c r="AS66" s="190"/>
    </row>
    <row r="67" spans="2:45" ht="15.75" x14ac:dyDescent="0.25">
      <c r="B67" s="119">
        <v>58</v>
      </c>
      <c r="C67" s="120" t="s">
        <v>439</v>
      </c>
      <c r="D67" s="121">
        <v>3890</v>
      </c>
      <c r="E67" s="122" t="s">
        <v>450</v>
      </c>
      <c r="F67" s="122" t="s">
        <v>448</v>
      </c>
      <c r="G67" s="122">
        <v>43558</v>
      </c>
      <c r="H67" s="122" t="s">
        <v>442</v>
      </c>
      <c r="I67" s="122">
        <v>41.528799999999997</v>
      </c>
      <c r="J67" s="122">
        <v>-83.899900000000002</v>
      </c>
      <c r="K67" s="124" t="s">
        <v>117</v>
      </c>
      <c r="L67" s="124" t="s">
        <v>128</v>
      </c>
      <c r="M67" s="125">
        <v>38134</v>
      </c>
      <c r="N67" s="126"/>
      <c r="O67" s="127" t="s">
        <v>113</v>
      </c>
      <c r="P67" s="124" t="s">
        <v>117</v>
      </c>
      <c r="Q67" s="125">
        <v>38134</v>
      </c>
      <c r="R67" s="124" t="s">
        <v>117</v>
      </c>
      <c r="S67" s="124" t="s">
        <v>115</v>
      </c>
      <c r="T67" s="168"/>
      <c r="U67" s="230"/>
      <c r="V67" s="124"/>
      <c r="W67" s="124" t="s">
        <v>114</v>
      </c>
      <c r="X67" s="124" t="s">
        <v>131</v>
      </c>
      <c r="Y67" s="139"/>
      <c r="Z67" s="127" t="s">
        <v>113</v>
      </c>
      <c r="AA67" s="128"/>
      <c r="AB67" s="171"/>
      <c r="AC67" s="234"/>
      <c r="AD67" s="124"/>
      <c r="AE67" s="173"/>
      <c r="AF67" s="129" t="s">
        <v>131</v>
      </c>
      <c r="AG67" s="138"/>
      <c r="AH67" s="131" t="s">
        <v>135</v>
      </c>
      <c r="AI67" s="132"/>
      <c r="AJ67" s="133" t="s">
        <v>120</v>
      </c>
      <c r="AK67" s="238"/>
      <c r="AL67" s="134"/>
      <c r="AM67" s="135"/>
      <c r="AN67" s="183"/>
      <c r="AO67" s="184"/>
      <c r="AP67" s="185"/>
      <c r="AQ67" s="188"/>
      <c r="AR67" s="189"/>
      <c r="AS67" s="190"/>
    </row>
    <row r="68" spans="2:45" ht="15.75" x14ac:dyDescent="0.25">
      <c r="B68" s="119">
        <v>59</v>
      </c>
      <c r="C68" s="120" t="s">
        <v>439</v>
      </c>
      <c r="D68" s="121">
        <v>3901</v>
      </c>
      <c r="E68" s="122" t="s">
        <v>450</v>
      </c>
      <c r="F68" s="122" t="s">
        <v>448</v>
      </c>
      <c r="G68" s="122">
        <v>43558</v>
      </c>
      <c r="H68" s="122" t="s">
        <v>442</v>
      </c>
      <c r="I68" s="122">
        <v>41.529400000000003</v>
      </c>
      <c r="J68" s="122">
        <v>-83.900400000000005</v>
      </c>
      <c r="K68" s="124" t="s">
        <v>117</v>
      </c>
      <c r="L68" s="124" t="s">
        <v>128</v>
      </c>
      <c r="M68" s="125">
        <v>38097</v>
      </c>
      <c r="N68" s="126"/>
      <c r="O68" s="127" t="s">
        <v>113</v>
      </c>
      <c r="P68" s="124" t="s">
        <v>117</v>
      </c>
      <c r="Q68" s="125">
        <v>38097</v>
      </c>
      <c r="R68" s="124" t="s">
        <v>117</v>
      </c>
      <c r="S68" s="124" t="s">
        <v>115</v>
      </c>
      <c r="T68" s="168"/>
      <c r="U68" s="230"/>
      <c r="V68" s="124"/>
      <c r="W68" s="124" t="s">
        <v>114</v>
      </c>
      <c r="X68" s="124" t="s">
        <v>131</v>
      </c>
      <c r="Y68" s="139"/>
      <c r="Z68" s="127" t="s">
        <v>113</v>
      </c>
      <c r="AA68" s="128"/>
      <c r="AB68" s="171"/>
      <c r="AC68" s="234"/>
      <c r="AD68" s="124"/>
      <c r="AE68" s="173"/>
      <c r="AF68" s="129" t="s">
        <v>131</v>
      </c>
      <c r="AG68" s="138"/>
      <c r="AH68" s="131" t="s">
        <v>135</v>
      </c>
      <c r="AI68" s="132"/>
      <c r="AJ68" s="133" t="s">
        <v>120</v>
      </c>
      <c r="AK68" s="238"/>
      <c r="AL68" s="134"/>
      <c r="AM68" s="135"/>
      <c r="AN68" s="183"/>
      <c r="AO68" s="184"/>
      <c r="AP68" s="185"/>
      <c r="AQ68" s="188"/>
      <c r="AR68" s="189"/>
      <c r="AS68" s="190"/>
    </row>
    <row r="69" spans="2:45" ht="15.75" x14ac:dyDescent="0.25">
      <c r="B69" s="119">
        <v>60</v>
      </c>
      <c r="C69" s="120" t="s">
        <v>439</v>
      </c>
      <c r="D69" s="121">
        <v>3910</v>
      </c>
      <c r="E69" s="122" t="s">
        <v>450</v>
      </c>
      <c r="F69" s="122" t="s">
        <v>448</v>
      </c>
      <c r="G69" s="122">
        <v>43558</v>
      </c>
      <c r="H69" s="122" t="s">
        <v>442</v>
      </c>
      <c r="I69" s="122">
        <v>41.529499999999999</v>
      </c>
      <c r="J69" s="122">
        <v>-83.900099999999995</v>
      </c>
      <c r="K69" s="124" t="s">
        <v>117</v>
      </c>
      <c r="L69" s="124" t="s">
        <v>128</v>
      </c>
      <c r="M69" s="125">
        <v>38134</v>
      </c>
      <c r="N69" s="126"/>
      <c r="O69" s="127" t="s">
        <v>113</v>
      </c>
      <c r="P69" s="124" t="s">
        <v>117</v>
      </c>
      <c r="Q69" s="125">
        <v>38134</v>
      </c>
      <c r="R69" s="124" t="s">
        <v>117</v>
      </c>
      <c r="S69" s="124" t="s">
        <v>115</v>
      </c>
      <c r="T69" s="168"/>
      <c r="U69" s="230"/>
      <c r="V69" s="124"/>
      <c r="W69" s="124" t="s">
        <v>114</v>
      </c>
      <c r="X69" s="124" t="s">
        <v>131</v>
      </c>
      <c r="Y69" s="139"/>
      <c r="Z69" s="127" t="s">
        <v>113</v>
      </c>
      <c r="AA69" s="128"/>
      <c r="AB69" s="171"/>
      <c r="AC69" s="234"/>
      <c r="AD69" s="124"/>
      <c r="AE69" s="173"/>
      <c r="AF69" s="129" t="s">
        <v>131</v>
      </c>
      <c r="AG69" s="138"/>
      <c r="AH69" s="131" t="s">
        <v>135</v>
      </c>
      <c r="AI69" s="132"/>
      <c r="AJ69" s="133" t="s">
        <v>120</v>
      </c>
      <c r="AK69" s="238"/>
      <c r="AL69" s="134"/>
      <c r="AM69" s="135"/>
      <c r="AN69" s="183"/>
      <c r="AO69" s="184"/>
      <c r="AP69" s="185"/>
      <c r="AQ69" s="188"/>
      <c r="AR69" s="189"/>
      <c r="AS69" s="190"/>
    </row>
    <row r="70" spans="2:45" ht="15.75" x14ac:dyDescent="0.25">
      <c r="B70" s="119">
        <v>61</v>
      </c>
      <c r="C70" s="120" t="s">
        <v>439</v>
      </c>
      <c r="D70" s="121">
        <v>2231</v>
      </c>
      <c r="E70" s="122" t="s">
        <v>443</v>
      </c>
      <c r="F70" s="122" t="s">
        <v>441</v>
      </c>
      <c r="G70" s="122">
        <v>43558</v>
      </c>
      <c r="H70" s="122" t="s">
        <v>442</v>
      </c>
      <c r="I70" s="122">
        <v>41.53</v>
      </c>
      <c r="J70" s="122">
        <v>-83.906400000000005</v>
      </c>
      <c r="K70" s="124" t="s">
        <v>117</v>
      </c>
      <c r="L70" s="124" t="s">
        <v>128</v>
      </c>
      <c r="M70" s="125"/>
      <c r="N70" s="126"/>
      <c r="O70" s="127" t="s">
        <v>113</v>
      </c>
      <c r="P70" s="124" t="s">
        <v>117</v>
      </c>
      <c r="Q70" s="125"/>
      <c r="R70" s="124" t="s">
        <v>117</v>
      </c>
      <c r="S70" s="124" t="s">
        <v>115</v>
      </c>
      <c r="T70" s="168"/>
      <c r="U70" s="230"/>
      <c r="V70" s="124"/>
      <c r="W70" s="124" t="s">
        <v>114</v>
      </c>
      <c r="X70" s="124" t="s">
        <v>131</v>
      </c>
      <c r="Y70" s="139"/>
      <c r="Z70" s="127" t="s">
        <v>113</v>
      </c>
      <c r="AA70" s="128"/>
      <c r="AB70" s="171"/>
      <c r="AC70" s="234"/>
      <c r="AD70" s="124"/>
      <c r="AE70" s="173"/>
      <c r="AF70" s="129" t="s">
        <v>131</v>
      </c>
      <c r="AG70" s="138"/>
      <c r="AH70" s="131" t="s">
        <v>135</v>
      </c>
      <c r="AI70" s="132"/>
      <c r="AJ70" s="133" t="s">
        <v>120</v>
      </c>
      <c r="AK70" s="238"/>
      <c r="AL70" s="134"/>
      <c r="AM70" s="135"/>
      <c r="AN70" s="183"/>
      <c r="AO70" s="184"/>
      <c r="AP70" s="185"/>
      <c r="AQ70" s="188"/>
      <c r="AR70" s="189"/>
      <c r="AS70" s="190"/>
    </row>
    <row r="71" spans="2:45" ht="15.75" x14ac:dyDescent="0.25">
      <c r="B71" s="119">
        <v>62</v>
      </c>
      <c r="C71" s="120" t="s">
        <v>439</v>
      </c>
      <c r="D71" s="121">
        <v>3920</v>
      </c>
      <c r="E71" s="122" t="s">
        <v>451</v>
      </c>
      <c r="F71" s="122" t="s">
        <v>441</v>
      </c>
      <c r="G71" s="122">
        <v>43558</v>
      </c>
      <c r="H71" s="122" t="s">
        <v>442</v>
      </c>
      <c r="I71" s="122">
        <v>41.529299999999999</v>
      </c>
      <c r="J71" s="122">
        <v>-83.906099999999995</v>
      </c>
      <c r="K71" s="124" t="s">
        <v>117</v>
      </c>
      <c r="L71" s="124" t="s">
        <v>128</v>
      </c>
      <c r="M71" s="125">
        <v>38112</v>
      </c>
      <c r="N71" s="126"/>
      <c r="O71" s="127" t="s">
        <v>113</v>
      </c>
      <c r="P71" s="124" t="s">
        <v>117</v>
      </c>
      <c r="Q71" s="125">
        <v>38112</v>
      </c>
      <c r="R71" s="124" t="s">
        <v>117</v>
      </c>
      <c r="S71" s="124" t="s">
        <v>115</v>
      </c>
      <c r="T71" s="168"/>
      <c r="U71" s="230"/>
      <c r="V71" s="124"/>
      <c r="W71" s="124" t="s">
        <v>114</v>
      </c>
      <c r="X71" s="124" t="s">
        <v>131</v>
      </c>
      <c r="Y71" s="139"/>
      <c r="Z71" s="127" t="s">
        <v>113</v>
      </c>
      <c r="AA71" s="128"/>
      <c r="AB71" s="171"/>
      <c r="AC71" s="234"/>
      <c r="AD71" s="124"/>
      <c r="AE71" s="173"/>
      <c r="AF71" s="129" t="s">
        <v>131</v>
      </c>
      <c r="AG71" s="138"/>
      <c r="AH71" s="131" t="s">
        <v>135</v>
      </c>
      <c r="AI71" s="132"/>
      <c r="AJ71" s="133" t="s">
        <v>120</v>
      </c>
      <c r="AK71" s="238"/>
      <c r="AL71" s="134"/>
      <c r="AM71" s="135"/>
      <c r="AN71" s="183"/>
      <c r="AO71" s="184"/>
      <c r="AP71" s="185"/>
      <c r="AQ71" s="188"/>
      <c r="AR71" s="189"/>
      <c r="AS71" s="190"/>
    </row>
    <row r="72" spans="2:45" ht="15.75" x14ac:dyDescent="0.25">
      <c r="B72" s="119">
        <v>63</v>
      </c>
      <c r="C72" s="120" t="s">
        <v>439</v>
      </c>
      <c r="D72" s="121">
        <v>3905</v>
      </c>
      <c r="E72" s="122" t="s">
        <v>451</v>
      </c>
      <c r="F72" s="122" t="s">
        <v>441</v>
      </c>
      <c r="G72" s="122">
        <v>43558</v>
      </c>
      <c r="H72" s="122" t="s">
        <v>442</v>
      </c>
      <c r="I72" s="122">
        <v>41.529000000000003</v>
      </c>
      <c r="J72" s="122">
        <v>-83.906199999999998</v>
      </c>
      <c r="K72" s="124" t="s">
        <v>117</v>
      </c>
      <c r="L72" s="124" t="s">
        <v>128</v>
      </c>
      <c r="M72" s="125">
        <v>38131</v>
      </c>
      <c r="N72" s="126"/>
      <c r="O72" s="127" t="s">
        <v>113</v>
      </c>
      <c r="P72" s="124" t="s">
        <v>117</v>
      </c>
      <c r="Q72" s="125">
        <v>38131</v>
      </c>
      <c r="R72" s="124" t="s">
        <v>117</v>
      </c>
      <c r="S72" s="124" t="s">
        <v>115</v>
      </c>
      <c r="T72" s="168"/>
      <c r="U72" s="230"/>
      <c r="V72" s="124"/>
      <c r="W72" s="124" t="s">
        <v>114</v>
      </c>
      <c r="X72" s="124" t="s">
        <v>131</v>
      </c>
      <c r="Y72" s="139"/>
      <c r="Z72" s="127" t="s">
        <v>113</v>
      </c>
      <c r="AA72" s="128"/>
      <c r="AB72" s="171"/>
      <c r="AC72" s="234"/>
      <c r="AD72" s="124"/>
      <c r="AE72" s="173"/>
      <c r="AF72" s="129" t="s">
        <v>131</v>
      </c>
      <c r="AG72" s="138"/>
      <c r="AH72" s="131" t="s">
        <v>135</v>
      </c>
      <c r="AI72" s="132"/>
      <c r="AJ72" s="133" t="s">
        <v>120</v>
      </c>
      <c r="AK72" s="238"/>
      <c r="AL72" s="134"/>
      <c r="AM72" s="135"/>
      <c r="AN72" s="183"/>
      <c r="AO72" s="184"/>
      <c r="AP72" s="185"/>
      <c r="AQ72" s="188"/>
      <c r="AR72" s="189"/>
      <c r="AS72" s="190"/>
    </row>
    <row r="73" spans="2:45" ht="15.75" x14ac:dyDescent="0.25">
      <c r="B73" s="119">
        <v>64</v>
      </c>
      <c r="C73" s="120" t="s">
        <v>439</v>
      </c>
      <c r="D73" s="121">
        <v>3910</v>
      </c>
      <c r="E73" s="122" t="s">
        <v>451</v>
      </c>
      <c r="F73" s="122" t="s">
        <v>441</v>
      </c>
      <c r="G73" s="122">
        <v>43558</v>
      </c>
      <c r="H73" s="122" t="s">
        <v>442</v>
      </c>
      <c r="I73" s="122">
        <v>41.528399999999998</v>
      </c>
      <c r="J73" s="122">
        <v>-83.905500000000004</v>
      </c>
      <c r="K73" s="124" t="s">
        <v>117</v>
      </c>
      <c r="L73" s="124" t="s">
        <v>128</v>
      </c>
      <c r="M73" s="125">
        <v>38112</v>
      </c>
      <c r="N73" s="126"/>
      <c r="O73" s="127" t="s">
        <v>113</v>
      </c>
      <c r="P73" s="124" t="s">
        <v>117</v>
      </c>
      <c r="Q73" s="125">
        <v>38112</v>
      </c>
      <c r="R73" s="124" t="s">
        <v>117</v>
      </c>
      <c r="S73" s="124" t="s">
        <v>115</v>
      </c>
      <c r="T73" s="168"/>
      <c r="U73" s="230"/>
      <c r="V73" s="124"/>
      <c r="W73" s="124" t="s">
        <v>114</v>
      </c>
      <c r="X73" s="124" t="s">
        <v>131</v>
      </c>
      <c r="Y73" s="139"/>
      <c r="Z73" s="127" t="s">
        <v>113</v>
      </c>
      <c r="AA73" s="128"/>
      <c r="AB73" s="171"/>
      <c r="AC73" s="234"/>
      <c r="AD73" s="124"/>
      <c r="AE73" s="173"/>
      <c r="AF73" s="129" t="s">
        <v>131</v>
      </c>
      <c r="AG73" s="138"/>
      <c r="AH73" s="131" t="s">
        <v>135</v>
      </c>
      <c r="AI73" s="132"/>
      <c r="AJ73" s="133" t="s">
        <v>120</v>
      </c>
      <c r="AK73" s="238"/>
      <c r="AL73" s="134"/>
      <c r="AM73" s="135"/>
      <c r="AN73" s="183"/>
      <c r="AO73" s="184"/>
      <c r="AP73" s="185"/>
      <c r="AQ73" s="188"/>
      <c r="AR73" s="189"/>
      <c r="AS73" s="190"/>
    </row>
    <row r="74" spans="2:45" ht="15.75" x14ac:dyDescent="0.25">
      <c r="B74" s="119">
        <v>65</v>
      </c>
      <c r="C74" s="120" t="s">
        <v>439</v>
      </c>
      <c r="D74" s="121">
        <v>3895</v>
      </c>
      <c r="E74" s="122" t="s">
        <v>451</v>
      </c>
      <c r="F74" s="122" t="s">
        <v>441</v>
      </c>
      <c r="G74" s="122">
        <v>43558</v>
      </c>
      <c r="H74" s="122" t="s">
        <v>442</v>
      </c>
      <c r="I74" s="122">
        <v>41.528199999999998</v>
      </c>
      <c r="J74" s="122">
        <v>-83.905600000000007</v>
      </c>
      <c r="K74" s="124" t="s">
        <v>117</v>
      </c>
      <c r="L74" s="124" t="s">
        <v>128</v>
      </c>
      <c r="M74" s="125">
        <v>38131</v>
      </c>
      <c r="N74" s="126"/>
      <c r="O74" s="127" t="s">
        <v>113</v>
      </c>
      <c r="P74" s="124" t="s">
        <v>117</v>
      </c>
      <c r="Q74" s="125">
        <v>38131</v>
      </c>
      <c r="R74" s="124" t="s">
        <v>117</v>
      </c>
      <c r="S74" s="124" t="s">
        <v>115</v>
      </c>
      <c r="T74" s="168"/>
      <c r="U74" s="230"/>
      <c r="V74" s="124"/>
      <c r="W74" s="124" t="s">
        <v>114</v>
      </c>
      <c r="X74" s="124" t="s">
        <v>131</v>
      </c>
      <c r="Y74" s="139"/>
      <c r="Z74" s="127" t="s">
        <v>113</v>
      </c>
      <c r="AA74" s="128"/>
      <c r="AB74" s="171"/>
      <c r="AC74" s="234"/>
      <c r="AD74" s="124"/>
      <c r="AE74" s="173"/>
      <c r="AF74" s="129" t="s">
        <v>131</v>
      </c>
      <c r="AG74" s="138"/>
      <c r="AH74" s="131" t="s">
        <v>135</v>
      </c>
      <c r="AI74" s="132"/>
      <c r="AJ74" s="133" t="s">
        <v>120</v>
      </c>
      <c r="AK74" s="238"/>
      <c r="AL74" s="134"/>
      <c r="AM74" s="135"/>
      <c r="AN74" s="183"/>
      <c r="AO74" s="184"/>
      <c r="AP74" s="185"/>
      <c r="AQ74" s="188"/>
      <c r="AR74" s="189"/>
      <c r="AS74" s="190"/>
    </row>
    <row r="75" spans="2:45" ht="15.75" x14ac:dyDescent="0.25">
      <c r="B75" s="119">
        <v>66</v>
      </c>
      <c r="C75" s="120" t="s">
        <v>439</v>
      </c>
      <c r="D75" s="121">
        <v>3900</v>
      </c>
      <c r="E75" s="122" t="s">
        <v>451</v>
      </c>
      <c r="F75" s="122" t="s">
        <v>441</v>
      </c>
      <c r="G75" s="122">
        <v>43558</v>
      </c>
      <c r="H75" s="122" t="s">
        <v>442</v>
      </c>
      <c r="I75" s="122">
        <v>41.528199999999998</v>
      </c>
      <c r="J75" s="122">
        <v>-83.9054</v>
      </c>
      <c r="K75" s="124" t="s">
        <v>117</v>
      </c>
      <c r="L75" s="124" t="s">
        <v>128</v>
      </c>
      <c r="M75" s="125">
        <v>38112</v>
      </c>
      <c r="N75" s="126"/>
      <c r="O75" s="127" t="s">
        <v>113</v>
      </c>
      <c r="P75" s="124" t="s">
        <v>117</v>
      </c>
      <c r="Q75" s="125">
        <v>38112</v>
      </c>
      <c r="R75" s="124" t="s">
        <v>117</v>
      </c>
      <c r="S75" s="124" t="s">
        <v>115</v>
      </c>
      <c r="T75" s="168"/>
      <c r="U75" s="230"/>
      <c r="V75" s="124"/>
      <c r="W75" s="124" t="s">
        <v>114</v>
      </c>
      <c r="X75" s="124" t="s">
        <v>131</v>
      </c>
      <c r="Y75" s="139"/>
      <c r="Z75" s="127" t="s">
        <v>113</v>
      </c>
      <c r="AA75" s="128"/>
      <c r="AB75" s="171"/>
      <c r="AC75" s="234"/>
      <c r="AD75" s="124"/>
      <c r="AE75" s="173"/>
      <c r="AF75" s="129" t="s">
        <v>131</v>
      </c>
      <c r="AG75" s="138"/>
      <c r="AH75" s="131" t="s">
        <v>135</v>
      </c>
      <c r="AI75" s="132"/>
      <c r="AJ75" s="133" t="s">
        <v>120</v>
      </c>
      <c r="AK75" s="238"/>
      <c r="AL75" s="134"/>
      <c r="AM75" s="135"/>
      <c r="AN75" s="183"/>
      <c r="AO75" s="184"/>
      <c r="AP75" s="185"/>
      <c r="AQ75" s="188"/>
      <c r="AR75" s="189"/>
      <c r="AS75" s="190"/>
    </row>
    <row r="76" spans="2:45" ht="15.75" x14ac:dyDescent="0.25">
      <c r="B76" s="119">
        <v>67</v>
      </c>
      <c r="C76" s="120" t="s">
        <v>439</v>
      </c>
      <c r="D76" s="121"/>
      <c r="E76" s="122"/>
      <c r="F76" s="122"/>
      <c r="G76" s="122"/>
      <c r="H76" s="122"/>
      <c r="I76" s="122"/>
      <c r="J76" s="122"/>
      <c r="K76" s="124" t="s">
        <v>117</v>
      </c>
      <c r="L76" s="124" t="s">
        <v>233</v>
      </c>
      <c r="M76" s="125"/>
      <c r="N76" s="126"/>
      <c r="O76" s="127" t="s">
        <v>113</v>
      </c>
      <c r="P76" s="124" t="s">
        <v>117</v>
      </c>
      <c r="Q76" s="125"/>
      <c r="R76" s="124" t="s">
        <v>117</v>
      </c>
      <c r="S76" s="124" t="s">
        <v>115</v>
      </c>
      <c r="T76" s="168"/>
      <c r="U76" s="230"/>
      <c r="V76" s="124"/>
      <c r="W76" s="124" t="s">
        <v>114</v>
      </c>
      <c r="X76" s="124" t="s">
        <v>131</v>
      </c>
      <c r="Y76" s="139"/>
      <c r="Z76" s="127" t="s">
        <v>113</v>
      </c>
      <c r="AA76" s="128"/>
      <c r="AB76" s="171"/>
      <c r="AC76" s="234"/>
      <c r="AD76" s="124"/>
      <c r="AE76" s="173"/>
      <c r="AF76" s="129" t="s">
        <v>131</v>
      </c>
      <c r="AG76" s="138"/>
      <c r="AH76" s="131" t="s">
        <v>135</v>
      </c>
      <c r="AI76" s="132"/>
      <c r="AJ76" s="133" t="s">
        <v>120</v>
      </c>
      <c r="AK76" s="238"/>
      <c r="AL76" s="134"/>
      <c r="AM76" s="135"/>
      <c r="AN76" s="183"/>
      <c r="AO76" s="184"/>
      <c r="AP76" s="185"/>
      <c r="AQ76" s="188"/>
      <c r="AR76" s="189"/>
      <c r="AS76" s="190"/>
    </row>
    <row r="77" spans="2:45" ht="15.75" x14ac:dyDescent="0.25">
      <c r="B77" s="119">
        <v>68</v>
      </c>
      <c r="C77" s="120" t="s">
        <v>439</v>
      </c>
      <c r="D77" s="121">
        <v>3885</v>
      </c>
      <c r="E77" s="122" t="s">
        <v>451</v>
      </c>
      <c r="F77" s="122" t="s">
        <v>441</v>
      </c>
      <c r="G77" s="122">
        <v>43558</v>
      </c>
      <c r="H77" s="122" t="s">
        <v>442</v>
      </c>
      <c r="I77" s="122">
        <v>41.527700000000003</v>
      </c>
      <c r="J77" s="122">
        <v>-83.905500000000004</v>
      </c>
      <c r="K77" s="124" t="s">
        <v>117</v>
      </c>
      <c r="L77" s="124" t="s">
        <v>128</v>
      </c>
      <c r="M77" s="125">
        <v>38131</v>
      </c>
      <c r="N77" s="126"/>
      <c r="O77" s="127" t="s">
        <v>113</v>
      </c>
      <c r="P77" s="124" t="s">
        <v>117</v>
      </c>
      <c r="Q77" s="125">
        <v>38131</v>
      </c>
      <c r="R77" s="124" t="s">
        <v>117</v>
      </c>
      <c r="S77" s="124" t="s">
        <v>115</v>
      </c>
      <c r="T77" s="168"/>
      <c r="U77" s="230"/>
      <c r="V77" s="124"/>
      <c r="W77" s="124" t="s">
        <v>114</v>
      </c>
      <c r="X77" s="124" t="s">
        <v>131</v>
      </c>
      <c r="Y77" s="139"/>
      <c r="Z77" s="127" t="s">
        <v>113</v>
      </c>
      <c r="AA77" s="128"/>
      <c r="AB77" s="171"/>
      <c r="AC77" s="234"/>
      <c r="AD77" s="124"/>
      <c r="AE77" s="173"/>
      <c r="AF77" s="129" t="s">
        <v>131</v>
      </c>
      <c r="AG77" s="138"/>
      <c r="AH77" s="131" t="s">
        <v>135</v>
      </c>
      <c r="AI77" s="132"/>
      <c r="AJ77" s="133" t="s">
        <v>120</v>
      </c>
      <c r="AK77" s="238"/>
      <c r="AL77" s="134"/>
      <c r="AM77" s="135"/>
      <c r="AN77" s="183"/>
      <c r="AO77" s="184"/>
      <c r="AP77" s="185"/>
      <c r="AQ77" s="188"/>
      <c r="AR77" s="189"/>
      <c r="AS77" s="190"/>
    </row>
    <row r="78" spans="2:45" ht="15.75" x14ac:dyDescent="0.25">
      <c r="B78" s="119">
        <v>69</v>
      </c>
      <c r="C78" s="120" t="s">
        <v>439</v>
      </c>
      <c r="D78" s="121">
        <v>3805</v>
      </c>
      <c r="E78" s="122" t="s">
        <v>451</v>
      </c>
      <c r="F78" s="122" t="s">
        <v>441</v>
      </c>
      <c r="G78" s="122">
        <v>43558</v>
      </c>
      <c r="H78" s="122" t="s">
        <v>442</v>
      </c>
      <c r="I78" s="122">
        <v>41.524700000000003</v>
      </c>
      <c r="J78" s="122">
        <v>-83.905699999999996</v>
      </c>
      <c r="K78" s="124" t="s">
        <v>117</v>
      </c>
      <c r="L78" s="124" t="s">
        <v>128</v>
      </c>
      <c r="M78" s="125">
        <v>38133</v>
      </c>
      <c r="N78" s="126"/>
      <c r="O78" s="127" t="s">
        <v>113</v>
      </c>
      <c r="P78" s="124" t="s">
        <v>117</v>
      </c>
      <c r="Q78" s="125">
        <v>38133</v>
      </c>
      <c r="R78" s="124" t="s">
        <v>117</v>
      </c>
      <c r="S78" s="124" t="s">
        <v>115</v>
      </c>
      <c r="T78" s="168"/>
      <c r="U78" s="230"/>
      <c r="V78" s="124"/>
      <c r="W78" s="124" t="s">
        <v>114</v>
      </c>
      <c r="X78" s="124" t="s">
        <v>131</v>
      </c>
      <c r="Y78" s="139"/>
      <c r="Z78" s="127" t="s">
        <v>113</v>
      </c>
      <c r="AA78" s="128"/>
      <c r="AB78" s="171"/>
      <c r="AC78" s="234"/>
      <c r="AD78" s="124"/>
      <c r="AE78" s="173"/>
      <c r="AF78" s="129" t="s">
        <v>131</v>
      </c>
      <c r="AG78" s="138"/>
      <c r="AH78" s="131" t="s">
        <v>135</v>
      </c>
      <c r="AI78" s="132"/>
      <c r="AJ78" s="133" t="s">
        <v>120</v>
      </c>
      <c r="AK78" s="238"/>
      <c r="AL78" s="134"/>
      <c r="AM78" s="135"/>
      <c r="AN78" s="183"/>
      <c r="AO78" s="184"/>
      <c r="AP78" s="185"/>
      <c r="AQ78" s="188"/>
      <c r="AR78" s="189"/>
      <c r="AS78" s="190"/>
    </row>
    <row r="79" spans="2:45" ht="15.75" x14ac:dyDescent="0.25">
      <c r="B79" s="119">
        <v>70</v>
      </c>
      <c r="C79" s="120" t="s">
        <v>439</v>
      </c>
      <c r="D79" s="121">
        <v>3800</v>
      </c>
      <c r="E79" s="122" t="s">
        <v>451</v>
      </c>
      <c r="F79" s="122" t="s">
        <v>441</v>
      </c>
      <c r="G79" s="122">
        <v>43558</v>
      </c>
      <c r="H79" s="122" t="s">
        <v>442</v>
      </c>
      <c r="I79" s="122">
        <v>41.524099999999997</v>
      </c>
      <c r="J79" s="122">
        <v>-83.9054</v>
      </c>
      <c r="K79" s="124" t="s">
        <v>117</v>
      </c>
      <c r="L79" s="124" t="s">
        <v>128</v>
      </c>
      <c r="M79" s="125">
        <v>38133</v>
      </c>
      <c r="N79" s="126"/>
      <c r="O79" s="127" t="s">
        <v>113</v>
      </c>
      <c r="P79" s="124" t="s">
        <v>117</v>
      </c>
      <c r="Q79" s="125">
        <v>38133</v>
      </c>
      <c r="R79" s="124" t="s">
        <v>117</v>
      </c>
      <c r="S79" s="124" t="s">
        <v>115</v>
      </c>
      <c r="T79" s="168"/>
      <c r="U79" s="230"/>
      <c r="V79" s="124"/>
      <c r="W79" s="124" t="s">
        <v>114</v>
      </c>
      <c r="X79" s="124" t="s">
        <v>131</v>
      </c>
      <c r="Y79" s="139"/>
      <c r="Z79" s="127" t="s">
        <v>113</v>
      </c>
      <c r="AA79" s="128"/>
      <c r="AB79" s="171"/>
      <c r="AC79" s="234"/>
      <c r="AD79" s="124"/>
      <c r="AE79" s="173"/>
      <c r="AF79" s="129" t="s">
        <v>131</v>
      </c>
      <c r="AG79" s="138"/>
      <c r="AH79" s="131" t="s">
        <v>135</v>
      </c>
      <c r="AI79" s="132"/>
      <c r="AJ79" s="133" t="s">
        <v>120</v>
      </c>
      <c r="AK79" s="238"/>
      <c r="AL79" s="134"/>
      <c r="AM79" s="135"/>
      <c r="AN79" s="183"/>
      <c r="AO79" s="184"/>
      <c r="AP79" s="185"/>
      <c r="AQ79" s="188"/>
      <c r="AR79" s="189"/>
      <c r="AS79" s="190"/>
    </row>
    <row r="80" spans="2:45" ht="15.75" x14ac:dyDescent="0.25">
      <c r="B80" s="119">
        <v>71</v>
      </c>
      <c r="C80" s="120" t="s">
        <v>439</v>
      </c>
      <c r="D80" s="121">
        <v>3910</v>
      </c>
      <c r="E80" s="122" t="s">
        <v>451</v>
      </c>
      <c r="F80" s="122" t="s">
        <v>441</v>
      </c>
      <c r="G80" s="122">
        <v>43558</v>
      </c>
      <c r="H80" s="122" t="s">
        <v>442</v>
      </c>
      <c r="I80" s="122">
        <v>41.5242</v>
      </c>
      <c r="J80" s="122">
        <v>-83.905299999999997</v>
      </c>
      <c r="K80" s="124" t="s">
        <v>117</v>
      </c>
      <c r="L80" s="124" t="s">
        <v>128</v>
      </c>
      <c r="M80" s="125">
        <v>38112</v>
      </c>
      <c r="N80" s="126"/>
      <c r="O80" s="127" t="s">
        <v>113</v>
      </c>
      <c r="P80" s="124" t="s">
        <v>117</v>
      </c>
      <c r="Q80" s="125">
        <v>38112</v>
      </c>
      <c r="R80" s="124" t="s">
        <v>117</v>
      </c>
      <c r="S80" s="124" t="s">
        <v>115</v>
      </c>
      <c r="T80" s="168"/>
      <c r="U80" s="230"/>
      <c r="V80" s="124"/>
      <c r="W80" s="124" t="s">
        <v>114</v>
      </c>
      <c r="X80" s="124" t="s">
        <v>131</v>
      </c>
      <c r="Y80" s="139"/>
      <c r="Z80" s="127" t="s">
        <v>113</v>
      </c>
      <c r="AA80" s="128"/>
      <c r="AB80" s="171"/>
      <c r="AC80" s="234"/>
      <c r="AD80" s="124"/>
      <c r="AE80" s="173"/>
      <c r="AF80" s="129" t="s">
        <v>131</v>
      </c>
      <c r="AG80" s="138"/>
      <c r="AH80" s="131" t="s">
        <v>135</v>
      </c>
      <c r="AI80" s="132"/>
      <c r="AJ80" s="133" t="s">
        <v>120</v>
      </c>
      <c r="AK80" s="238"/>
      <c r="AL80" s="134"/>
      <c r="AM80" s="135"/>
      <c r="AN80" s="183"/>
      <c r="AO80" s="184"/>
      <c r="AP80" s="185"/>
      <c r="AQ80" s="188"/>
      <c r="AR80" s="189"/>
      <c r="AS80" s="190"/>
    </row>
    <row r="81" spans="2:45" ht="15.75" x14ac:dyDescent="0.25">
      <c r="B81" s="119">
        <v>72</v>
      </c>
      <c r="C81" s="120" t="s">
        <v>439</v>
      </c>
      <c r="D81" s="121">
        <v>3815</v>
      </c>
      <c r="E81" s="122" t="s">
        <v>451</v>
      </c>
      <c r="F81" s="122" t="s">
        <v>441</v>
      </c>
      <c r="G81" s="122">
        <v>43558</v>
      </c>
      <c r="H81" s="122" t="s">
        <v>442</v>
      </c>
      <c r="I81" s="122">
        <v>41.5244</v>
      </c>
      <c r="J81" s="122">
        <v>-83.905600000000007</v>
      </c>
      <c r="K81" s="124" t="s">
        <v>117</v>
      </c>
      <c r="L81" s="124" t="s">
        <v>128</v>
      </c>
      <c r="M81" s="125">
        <v>38132</v>
      </c>
      <c r="N81" s="126"/>
      <c r="O81" s="127" t="s">
        <v>113</v>
      </c>
      <c r="P81" s="124" t="s">
        <v>117</v>
      </c>
      <c r="Q81" s="125">
        <v>38132</v>
      </c>
      <c r="R81" s="124" t="s">
        <v>117</v>
      </c>
      <c r="S81" s="124" t="s">
        <v>115</v>
      </c>
      <c r="T81" s="168"/>
      <c r="U81" s="230"/>
      <c r="V81" s="124"/>
      <c r="W81" s="124" t="s">
        <v>114</v>
      </c>
      <c r="X81" s="124" t="s">
        <v>131</v>
      </c>
      <c r="Y81" s="139"/>
      <c r="Z81" s="127" t="s">
        <v>113</v>
      </c>
      <c r="AA81" s="128"/>
      <c r="AB81" s="171"/>
      <c r="AC81" s="234"/>
      <c r="AD81" s="124"/>
      <c r="AE81" s="173"/>
      <c r="AF81" s="129" t="s">
        <v>131</v>
      </c>
      <c r="AG81" s="138"/>
      <c r="AH81" s="131" t="s">
        <v>135</v>
      </c>
      <c r="AI81" s="132"/>
      <c r="AJ81" s="133" t="s">
        <v>120</v>
      </c>
      <c r="AK81" s="238"/>
      <c r="AL81" s="134"/>
      <c r="AM81" s="135"/>
      <c r="AN81" s="183"/>
      <c r="AO81" s="184"/>
      <c r="AP81" s="185"/>
      <c r="AQ81" s="188"/>
      <c r="AR81" s="189"/>
      <c r="AS81" s="190"/>
    </row>
    <row r="82" spans="2:45" ht="15.75" x14ac:dyDescent="0.25">
      <c r="B82" s="119">
        <v>73</v>
      </c>
      <c r="C82" s="120" t="s">
        <v>439</v>
      </c>
      <c r="D82" s="121">
        <v>3820</v>
      </c>
      <c r="E82" s="122" t="s">
        <v>451</v>
      </c>
      <c r="F82" s="122" t="s">
        <v>441</v>
      </c>
      <c r="G82" s="122">
        <v>43558</v>
      </c>
      <c r="H82" s="122" t="s">
        <v>442</v>
      </c>
      <c r="I82" s="122">
        <v>41.5244</v>
      </c>
      <c r="J82" s="122">
        <v>-83.905299999999997</v>
      </c>
      <c r="K82" s="124" t="s">
        <v>117</v>
      </c>
      <c r="L82" s="124" t="s">
        <v>128</v>
      </c>
      <c r="M82" s="125">
        <v>38113</v>
      </c>
      <c r="N82" s="126"/>
      <c r="O82" s="127" t="s">
        <v>113</v>
      </c>
      <c r="P82" s="124" t="s">
        <v>117</v>
      </c>
      <c r="Q82" s="125">
        <v>38113</v>
      </c>
      <c r="R82" s="124" t="s">
        <v>117</v>
      </c>
      <c r="S82" s="124" t="s">
        <v>115</v>
      </c>
      <c r="T82" s="168"/>
      <c r="U82" s="230"/>
      <c r="V82" s="124"/>
      <c r="W82" s="124" t="s">
        <v>114</v>
      </c>
      <c r="X82" s="124" t="s">
        <v>131</v>
      </c>
      <c r="Y82" s="139"/>
      <c r="Z82" s="127" t="s">
        <v>113</v>
      </c>
      <c r="AA82" s="128"/>
      <c r="AB82" s="171"/>
      <c r="AC82" s="234"/>
      <c r="AD82" s="124"/>
      <c r="AE82" s="173"/>
      <c r="AF82" s="129" t="s">
        <v>131</v>
      </c>
      <c r="AG82" s="138"/>
      <c r="AH82" s="131" t="s">
        <v>135</v>
      </c>
      <c r="AI82" s="132"/>
      <c r="AJ82" s="133" t="s">
        <v>120</v>
      </c>
      <c r="AK82" s="238"/>
      <c r="AL82" s="134"/>
      <c r="AM82" s="135"/>
      <c r="AN82" s="183"/>
      <c r="AO82" s="184"/>
      <c r="AP82" s="185"/>
      <c r="AQ82" s="188"/>
      <c r="AR82" s="189"/>
      <c r="AS82" s="190"/>
    </row>
    <row r="83" spans="2:45" ht="15.75" x14ac:dyDescent="0.25">
      <c r="B83" s="119">
        <v>74</v>
      </c>
      <c r="C83" s="120" t="s">
        <v>439</v>
      </c>
      <c r="D83" s="121">
        <v>3825</v>
      </c>
      <c r="E83" s="122" t="s">
        <v>451</v>
      </c>
      <c r="F83" s="122" t="s">
        <v>441</v>
      </c>
      <c r="G83" s="122">
        <v>43558</v>
      </c>
      <c r="H83" s="122" t="s">
        <v>442</v>
      </c>
      <c r="I83" s="122">
        <v>41.524999999999999</v>
      </c>
      <c r="J83" s="122">
        <v>-83.905500000000004</v>
      </c>
      <c r="K83" s="124" t="s">
        <v>117</v>
      </c>
      <c r="L83" s="124" t="s">
        <v>128</v>
      </c>
      <c r="M83" s="125">
        <v>38131</v>
      </c>
      <c r="N83" s="126"/>
      <c r="O83" s="127" t="s">
        <v>113</v>
      </c>
      <c r="P83" s="124" t="s">
        <v>117</v>
      </c>
      <c r="Q83" s="125">
        <v>38131</v>
      </c>
      <c r="R83" s="124" t="s">
        <v>117</v>
      </c>
      <c r="S83" s="124" t="s">
        <v>115</v>
      </c>
      <c r="T83" s="168"/>
      <c r="U83" s="230"/>
      <c r="V83" s="124"/>
      <c r="W83" s="124" t="s">
        <v>114</v>
      </c>
      <c r="X83" s="124" t="s">
        <v>131</v>
      </c>
      <c r="Y83" s="139"/>
      <c r="Z83" s="127" t="s">
        <v>113</v>
      </c>
      <c r="AA83" s="128"/>
      <c r="AB83" s="171"/>
      <c r="AC83" s="234"/>
      <c r="AD83" s="124"/>
      <c r="AE83" s="173"/>
      <c r="AF83" s="129" t="s">
        <v>131</v>
      </c>
      <c r="AG83" s="138"/>
      <c r="AH83" s="131" t="s">
        <v>135</v>
      </c>
      <c r="AI83" s="132"/>
      <c r="AJ83" s="133" t="s">
        <v>120</v>
      </c>
      <c r="AK83" s="238"/>
      <c r="AL83" s="134"/>
      <c r="AM83" s="135"/>
      <c r="AN83" s="183"/>
      <c r="AO83" s="184"/>
      <c r="AP83" s="185"/>
      <c r="AQ83" s="188"/>
      <c r="AR83" s="189"/>
      <c r="AS83" s="190"/>
    </row>
    <row r="84" spans="2:45" ht="15.75" x14ac:dyDescent="0.25">
      <c r="B84" s="119">
        <v>75</v>
      </c>
      <c r="C84" s="120" t="s">
        <v>439</v>
      </c>
      <c r="D84" s="121">
        <v>3830</v>
      </c>
      <c r="E84" s="122" t="s">
        <v>451</v>
      </c>
      <c r="F84" s="122" t="s">
        <v>441</v>
      </c>
      <c r="G84" s="122">
        <v>43558</v>
      </c>
      <c r="H84" s="122" t="s">
        <v>442</v>
      </c>
      <c r="I84" s="122">
        <v>41.524900000000002</v>
      </c>
      <c r="J84" s="122">
        <v>-83.905299999999997</v>
      </c>
      <c r="K84" s="124" t="s">
        <v>117</v>
      </c>
      <c r="L84" s="124" t="s">
        <v>128</v>
      </c>
      <c r="M84" s="125">
        <v>38113</v>
      </c>
      <c r="N84" s="126"/>
      <c r="O84" s="127" t="s">
        <v>113</v>
      </c>
      <c r="P84" s="124" t="s">
        <v>117</v>
      </c>
      <c r="Q84" s="125">
        <v>38113</v>
      </c>
      <c r="R84" s="124" t="s">
        <v>117</v>
      </c>
      <c r="S84" s="124" t="s">
        <v>115</v>
      </c>
      <c r="T84" s="168"/>
      <c r="U84" s="230"/>
      <c r="V84" s="124"/>
      <c r="W84" s="124" t="s">
        <v>114</v>
      </c>
      <c r="X84" s="124" t="s">
        <v>131</v>
      </c>
      <c r="Y84" s="139"/>
      <c r="Z84" s="127" t="s">
        <v>113</v>
      </c>
      <c r="AA84" s="128"/>
      <c r="AB84" s="171"/>
      <c r="AC84" s="234"/>
      <c r="AD84" s="124"/>
      <c r="AE84" s="173"/>
      <c r="AF84" s="129" t="s">
        <v>131</v>
      </c>
      <c r="AG84" s="138"/>
      <c r="AH84" s="131" t="s">
        <v>135</v>
      </c>
      <c r="AI84" s="132"/>
      <c r="AJ84" s="133" t="s">
        <v>120</v>
      </c>
      <c r="AK84" s="238"/>
      <c r="AL84" s="134"/>
      <c r="AM84" s="135"/>
      <c r="AN84" s="183"/>
      <c r="AO84" s="184"/>
      <c r="AP84" s="185"/>
      <c r="AQ84" s="188"/>
      <c r="AR84" s="189"/>
      <c r="AS84" s="190"/>
    </row>
    <row r="85" spans="2:45" ht="15.75" x14ac:dyDescent="0.25">
      <c r="B85" s="119">
        <v>76</v>
      </c>
      <c r="C85" s="120" t="s">
        <v>439</v>
      </c>
      <c r="D85" s="121">
        <v>3835</v>
      </c>
      <c r="E85" s="122" t="s">
        <v>451</v>
      </c>
      <c r="F85" s="122" t="s">
        <v>441</v>
      </c>
      <c r="G85" s="122">
        <v>43558</v>
      </c>
      <c r="H85" s="122" t="s">
        <v>442</v>
      </c>
      <c r="I85" s="122">
        <v>41.552999999999997</v>
      </c>
      <c r="J85" s="122">
        <v>-83.905500000000004</v>
      </c>
      <c r="K85" s="124" t="s">
        <v>117</v>
      </c>
      <c r="L85" s="124" t="s">
        <v>128</v>
      </c>
      <c r="M85" s="125">
        <v>38131</v>
      </c>
      <c r="N85" s="126"/>
      <c r="O85" s="127" t="s">
        <v>113</v>
      </c>
      <c r="P85" s="124" t="s">
        <v>117</v>
      </c>
      <c r="Q85" s="125">
        <v>38131</v>
      </c>
      <c r="R85" s="124" t="s">
        <v>117</v>
      </c>
      <c r="S85" s="124" t="s">
        <v>115</v>
      </c>
      <c r="T85" s="168"/>
      <c r="U85" s="230"/>
      <c r="V85" s="124"/>
      <c r="W85" s="124" t="s">
        <v>114</v>
      </c>
      <c r="X85" s="124" t="s">
        <v>131</v>
      </c>
      <c r="Y85" s="139"/>
      <c r="Z85" s="127" t="s">
        <v>113</v>
      </c>
      <c r="AA85" s="128"/>
      <c r="AB85" s="171"/>
      <c r="AC85" s="234"/>
      <c r="AD85" s="124"/>
      <c r="AE85" s="173"/>
      <c r="AF85" s="129" t="s">
        <v>131</v>
      </c>
      <c r="AG85" s="138"/>
      <c r="AH85" s="131" t="s">
        <v>135</v>
      </c>
      <c r="AI85" s="132"/>
      <c r="AJ85" s="133" t="s">
        <v>120</v>
      </c>
      <c r="AK85" s="238"/>
      <c r="AL85" s="134"/>
      <c r="AM85" s="135"/>
      <c r="AN85" s="183"/>
      <c r="AO85" s="184"/>
      <c r="AP85" s="185"/>
      <c r="AQ85" s="188"/>
      <c r="AR85" s="189"/>
      <c r="AS85" s="190"/>
    </row>
    <row r="86" spans="2:45" ht="15.75" x14ac:dyDescent="0.25">
      <c r="B86" s="119">
        <v>77</v>
      </c>
      <c r="C86" s="120" t="s">
        <v>439</v>
      </c>
      <c r="D86" s="121">
        <v>3840</v>
      </c>
      <c r="E86" s="122" t="s">
        <v>451</v>
      </c>
      <c r="F86" s="122" t="s">
        <v>441</v>
      </c>
      <c r="G86" s="122">
        <v>43558</v>
      </c>
      <c r="H86" s="122" t="s">
        <v>442</v>
      </c>
      <c r="I86" s="122">
        <v>41.525500000000001</v>
      </c>
      <c r="J86" s="122">
        <v>-83.905299999999997</v>
      </c>
      <c r="K86" s="124" t="s">
        <v>117</v>
      </c>
      <c r="L86" s="124" t="s">
        <v>128</v>
      </c>
      <c r="M86" s="125">
        <v>38113</v>
      </c>
      <c r="N86" s="126"/>
      <c r="O86" s="127" t="s">
        <v>113</v>
      </c>
      <c r="P86" s="124" t="s">
        <v>117</v>
      </c>
      <c r="Q86" s="125">
        <v>38113</v>
      </c>
      <c r="R86" s="124" t="s">
        <v>117</v>
      </c>
      <c r="S86" s="124" t="s">
        <v>115</v>
      </c>
      <c r="T86" s="168"/>
      <c r="U86" s="230"/>
      <c r="V86" s="124"/>
      <c r="W86" s="124" t="s">
        <v>114</v>
      </c>
      <c r="X86" s="124" t="s">
        <v>131</v>
      </c>
      <c r="Y86" s="139"/>
      <c r="Z86" s="127" t="s">
        <v>113</v>
      </c>
      <c r="AA86" s="128"/>
      <c r="AB86" s="171"/>
      <c r="AC86" s="234"/>
      <c r="AD86" s="124"/>
      <c r="AE86" s="173"/>
      <c r="AF86" s="129" t="s">
        <v>131</v>
      </c>
      <c r="AG86" s="138"/>
      <c r="AH86" s="131" t="s">
        <v>135</v>
      </c>
      <c r="AI86" s="132"/>
      <c r="AJ86" s="133" t="s">
        <v>120</v>
      </c>
      <c r="AK86" s="238"/>
      <c r="AL86" s="134"/>
      <c r="AM86" s="135"/>
      <c r="AN86" s="183"/>
      <c r="AO86" s="184"/>
      <c r="AP86" s="185"/>
      <c r="AQ86" s="188"/>
      <c r="AR86" s="189"/>
      <c r="AS86" s="190"/>
    </row>
    <row r="87" spans="2:45" ht="15.75" x14ac:dyDescent="0.25">
      <c r="B87" s="119">
        <v>78</v>
      </c>
      <c r="C87" s="120" t="s">
        <v>439</v>
      </c>
      <c r="D87" s="121">
        <v>3845</v>
      </c>
      <c r="E87" s="122" t="s">
        <v>451</v>
      </c>
      <c r="F87" s="122" t="s">
        <v>441</v>
      </c>
      <c r="G87" s="122">
        <v>43558</v>
      </c>
      <c r="H87" s="122" t="s">
        <v>442</v>
      </c>
      <c r="I87" s="122">
        <v>41.5259</v>
      </c>
      <c r="J87" s="122">
        <v>-83.905500000000004</v>
      </c>
      <c r="K87" s="124" t="s">
        <v>117</v>
      </c>
      <c r="L87" s="124" t="s">
        <v>128</v>
      </c>
      <c r="M87" s="125">
        <v>38131</v>
      </c>
      <c r="N87" s="126"/>
      <c r="O87" s="127" t="s">
        <v>113</v>
      </c>
      <c r="P87" s="124" t="s">
        <v>117</v>
      </c>
      <c r="Q87" s="125">
        <v>38131</v>
      </c>
      <c r="R87" s="124" t="s">
        <v>117</v>
      </c>
      <c r="S87" s="124" t="s">
        <v>115</v>
      </c>
      <c r="T87" s="168"/>
      <c r="U87" s="230"/>
      <c r="V87" s="124"/>
      <c r="W87" s="124" t="s">
        <v>114</v>
      </c>
      <c r="X87" s="124" t="s">
        <v>131</v>
      </c>
      <c r="Y87" s="139"/>
      <c r="Z87" s="127" t="s">
        <v>113</v>
      </c>
      <c r="AA87" s="128"/>
      <c r="AB87" s="171"/>
      <c r="AC87" s="234"/>
      <c r="AD87" s="124"/>
      <c r="AE87" s="173"/>
      <c r="AF87" s="129" t="s">
        <v>131</v>
      </c>
      <c r="AG87" s="138"/>
      <c r="AH87" s="131" t="s">
        <v>135</v>
      </c>
      <c r="AI87" s="132"/>
      <c r="AJ87" s="133" t="s">
        <v>120</v>
      </c>
      <c r="AK87" s="238"/>
      <c r="AL87" s="134"/>
      <c r="AM87" s="135"/>
      <c r="AN87" s="183"/>
      <c r="AO87" s="184"/>
      <c r="AP87" s="185"/>
      <c r="AQ87" s="188"/>
      <c r="AR87" s="189"/>
      <c r="AS87" s="190"/>
    </row>
    <row r="88" spans="2:45" ht="15.75" x14ac:dyDescent="0.25">
      <c r="B88" s="119">
        <v>79</v>
      </c>
      <c r="C88" s="120" t="s">
        <v>439</v>
      </c>
      <c r="D88" s="121">
        <v>3850</v>
      </c>
      <c r="E88" s="122" t="s">
        <v>451</v>
      </c>
      <c r="F88" s="122" t="s">
        <v>441</v>
      </c>
      <c r="G88" s="122">
        <v>43558</v>
      </c>
      <c r="H88" s="122" t="s">
        <v>442</v>
      </c>
      <c r="I88" s="122">
        <v>41.525700000000001</v>
      </c>
      <c r="J88" s="122">
        <v>-83.905299999999997</v>
      </c>
      <c r="K88" s="124" t="s">
        <v>117</v>
      </c>
      <c r="L88" s="124" t="s">
        <v>128</v>
      </c>
      <c r="M88" s="125">
        <v>38113</v>
      </c>
      <c r="N88" s="126"/>
      <c r="O88" s="127" t="s">
        <v>113</v>
      </c>
      <c r="P88" s="124" t="s">
        <v>117</v>
      </c>
      <c r="Q88" s="125">
        <v>38113</v>
      </c>
      <c r="R88" s="124" t="s">
        <v>117</v>
      </c>
      <c r="S88" s="124" t="s">
        <v>115</v>
      </c>
      <c r="T88" s="168"/>
      <c r="U88" s="230"/>
      <c r="V88" s="124"/>
      <c r="W88" s="124" t="s">
        <v>114</v>
      </c>
      <c r="X88" s="124" t="s">
        <v>131</v>
      </c>
      <c r="Y88" s="139"/>
      <c r="Z88" s="127" t="s">
        <v>113</v>
      </c>
      <c r="AA88" s="128"/>
      <c r="AB88" s="171"/>
      <c r="AC88" s="234"/>
      <c r="AD88" s="124"/>
      <c r="AE88" s="173"/>
      <c r="AF88" s="129" t="s">
        <v>131</v>
      </c>
      <c r="AG88" s="138"/>
      <c r="AH88" s="131" t="s">
        <v>135</v>
      </c>
      <c r="AI88" s="132"/>
      <c r="AJ88" s="133" t="s">
        <v>120</v>
      </c>
      <c r="AK88" s="238"/>
      <c r="AL88" s="134"/>
      <c r="AM88" s="135"/>
      <c r="AN88" s="183"/>
      <c r="AO88" s="184"/>
      <c r="AP88" s="185"/>
      <c r="AQ88" s="188"/>
      <c r="AR88" s="189"/>
      <c r="AS88" s="190"/>
    </row>
    <row r="89" spans="2:45" ht="15.75" x14ac:dyDescent="0.25">
      <c r="B89" s="119">
        <v>80</v>
      </c>
      <c r="C89" s="120" t="s">
        <v>439</v>
      </c>
      <c r="D89" s="121">
        <v>3855</v>
      </c>
      <c r="E89" s="122" t="s">
        <v>451</v>
      </c>
      <c r="F89" s="122" t="s">
        <v>441</v>
      </c>
      <c r="G89" s="122">
        <v>43558</v>
      </c>
      <c r="H89" s="122" t="s">
        <v>442</v>
      </c>
      <c r="I89" s="122">
        <v>41.526200000000003</v>
      </c>
      <c r="J89" s="122">
        <v>-83.905500000000004</v>
      </c>
      <c r="K89" s="124" t="s">
        <v>117</v>
      </c>
      <c r="L89" s="124" t="s">
        <v>128</v>
      </c>
      <c r="M89" s="125">
        <v>38131</v>
      </c>
      <c r="N89" s="126"/>
      <c r="O89" s="127" t="s">
        <v>113</v>
      </c>
      <c r="P89" s="124" t="s">
        <v>117</v>
      </c>
      <c r="Q89" s="125">
        <v>38131</v>
      </c>
      <c r="R89" s="124" t="s">
        <v>117</v>
      </c>
      <c r="S89" s="124" t="s">
        <v>115</v>
      </c>
      <c r="T89" s="168"/>
      <c r="U89" s="230"/>
      <c r="V89" s="124"/>
      <c r="W89" s="124" t="s">
        <v>114</v>
      </c>
      <c r="X89" s="124" t="s">
        <v>131</v>
      </c>
      <c r="Y89" s="139"/>
      <c r="Z89" s="127" t="s">
        <v>113</v>
      </c>
      <c r="AA89" s="128"/>
      <c r="AB89" s="171"/>
      <c r="AC89" s="234"/>
      <c r="AD89" s="124"/>
      <c r="AE89" s="173"/>
      <c r="AF89" s="129" t="s">
        <v>131</v>
      </c>
      <c r="AG89" s="138"/>
      <c r="AH89" s="131" t="s">
        <v>135</v>
      </c>
      <c r="AI89" s="132"/>
      <c r="AJ89" s="133" t="s">
        <v>120</v>
      </c>
      <c r="AK89" s="238"/>
      <c r="AL89" s="134"/>
      <c r="AM89" s="135"/>
      <c r="AN89" s="183"/>
      <c r="AO89" s="184"/>
      <c r="AP89" s="185"/>
      <c r="AQ89" s="188"/>
      <c r="AR89" s="189"/>
      <c r="AS89" s="190"/>
    </row>
    <row r="90" spans="2:45" ht="15.75" x14ac:dyDescent="0.25">
      <c r="B90" s="119">
        <v>81</v>
      </c>
      <c r="C90" s="120" t="s">
        <v>439</v>
      </c>
      <c r="D90" s="121">
        <v>3860</v>
      </c>
      <c r="E90" s="122" t="s">
        <v>451</v>
      </c>
      <c r="F90" s="122" t="s">
        <v>441</v>
      </c>
      <c r="G90" s="122">
        <v>43558</v>
      </c>
      <c r="H90" s="122" t="s">
        <v>442</v>
      </c>
      <c r="I90" s="122">
        <v>41.526400000000002</v>
      </c>
      <c r="J90" s="122">
        <v>-83.905299999999997</v>
      </c>
      <c r="K90" s="124" t="s">
        <v>117</v>
      </c>
      <c r="L90" s="124" t="s">
        <v>128</v>
      </c>
      <c r="M90" s="125">
        <v>38113</v>
      </c>
      <c r="N90" s="126"/>
      <c r="O90" s="127" t="s">
        <v>113</v>
      </c>
      <c r="P90" s="124" t="s">
        <v>117</v>
      </c>
      <c r="Q90" s="125">
        <v>38113</v>
      </c>
      <c r="R90" s="124" t="s">
        <v>117</v>
      </c>
      <c r="S90" s="124" t="s">
        <v>115</v>
      </c>
      <c r="T90" s="168"/>
      <c r="U90" s="230"/>
      <c r="V90" s="124"/>
      <c r="W90" s="124" t="s">
        <v>114</v>
      </c>
      <c r="X90" s="124" t="s">
        <v>131</v>
      </c>
      <c r="Y90" s="139"/>
      <c r="Z90" s="127" t="s">
        <v>113</v>
      </c>
      <c r="AA90" s="128"/>
      <c r="AB90" s="171"/>
      <c r="AC90" s="234"/>
      <c r="AD90" s="124"/>
      <c r="AE90" s="173"/>
      <c r="AF90" s="129" t="s">
        <v>131</v>
      </c>
      <c r="AG90" s="138"/>
      <c r="AH90" s="131" t="s">
        <v>135</v>
      </c>
      <c r="AI90" s="132"/>
      <c r="AJ90" s="133" t="s">
        <v>120</v>
      </c>
      <c r="AK90" s="238"/>
      <c r="AL90" s="134"/>
      <c r="AM90" s="135"/>
      <c r="AN90" s="183"/>
      <c r="AO90" s="184"/>
      <c r="AP90" s="185"/>
      <c r="AQ90" s="188"/>
      <c r="AR90" s="189"/>
      <c r="AS90" s="190"/>
    </row>
    <row r="91" spans="2:45" ht="15.75" x14ac:dyDescent="0.25">
      <c r="B91" s="119">
        <v>82</v>
      </c>
      <c r="C91" s="120" t="s">
        <v>439</v>
      </c>
      <c r="D91" s="121">
        <v>3865</v>
      </c>
      <c r="E91" s="122" t="s">
        <v>451</v>
      </c>
      <c r="F91" s="122" t="s">
        <v>441</v>
      </c>
      <c r="G91" s="122">
        <v>43558</v>
      </c>
      <c r="H91" s="122" t="s">
        <v>442</v>
      </c>
      <c r="I91" s="122">
        <v>41.526899999999998</v>
      </c>
      <c r="J91" s="122">
        <v>-83.905500000000004</v>
      </c>
      <c r="K91" s="124" t="s">
        <v>117</v>
      </c>
      <c r="L91" s="124" t="s">
        <v>128</v>
      </c>
      <c r="M91" s="125">
        <v>38131</v>
      </c>
      <c r="N91" s="126"/>
      <c r="O91" s="127" t="s">
        <v>113</v>
      </c>
      <c r="P91" s="124" t="s">
        <v>117</v>
      </c>
      <c r="Q91" s="125">
        <v>38131</v>
      </c>
      <c r="R91" s="124" t="s">
        <v>117</v>
      </c>
      <c r="S91" s="124" t="s">
        <v>115</v>
      </c>
      <c r="T91" s="168"/>
      <c r="U91" s="230"/>
      <c r="V91" s="124"/>
      <c r="W91" s="124" t="s">
        <v>114</v>
      </c>
      <c r="X91" s="124" t="s">
        <v>131</v>
      </c>
      <c r="Y91" s="139"/>
      <c r="Z91" s="127" t="s">
        <v>113</v>
      </c>
      <c r="AA91" s="128"/>
      <c r="AB91" s="171"/>
      <c r="AC91" s="234"/>
      <c r="AD91" s="124"/>
      <c r="AE91" s="173"/>
      <c r="AF91" s="129" t="s">
        <v>131</v>
      </c>
      <c r="AG91" s="138"/>
      <c r="AH91" s="131" t="s">
        <v>135</v>
      </c>
      <c r="AI91" s="132"/>
      <c r="AJ91" s="133" t="s">
        <v>120</v>
      </c>
      <c r="AK91" s="238"/>
      <c r="AL91" s="134"/>
      <c r="AM91" s="135"/>
      <c r="AN91" s="183"/>
      <c r="AO91" s="184"/>
      <c r="AP91" s="185"/>
      <c r="AQ91" s="188"/>
      <c r="AR91" s="189"/>
      <c r="AS91" s="190"/>
    </row>
    <row r="92" spans="2:45" ht="15.75" x14ac:dyDescent="0.25">
      <c r="B92" s="119">
        <v>83</v>
      </c>
      <c r="C92" s="120" t="s">
        <v>439</v>
      </c>
      <c r="D92" s="121">
        <v>3870</v>
      </c>
      <c r="E92" s="122" t="s">
        <v>451</v>
      </c>
      <c r="F92" s="122" t="s">
        <v>441</v>
      </c>
      <c r="G92" s="122">
        <v>43558</v>
      </c>
      <c r="H92" s="122" t="s">
        <v>442</v>
      </c>
      <c r="I92" s="122">
        <v>41.265999999999998</v>
      </c>
      <c r="J92" s="122">
        <v>-83.905299999999997</v>
      </c>
      <c r="K92" s="124" t="s">
        <v>117</v>
      </c>
      <c r="L92" s="124" t="s">
        <v>128</v>
      </c>
      <c r="M92" s="125">
        <v>38113</v>
      </c>
      <c r="N92" s="126"/>
      <c r="O92" s="127" t="s">
        <v>113</v>
      </c>
      <c r="P92" s="124" t="s">
        <v>117</v>
      </c>
      <c r="Q92" s="125">
        <v>38113</v>
      </c>
      <c r="R92" s="124" t="s">
        <v>117</v>
      </c>
      <c r="S92" s="124" t="s">
        <v>115</v>
      </c>
      <c r="T92" s="168"/>
      <c r="U92" s="230"/>
      <c r="V92" s="124"/>
      <c r="W92" s="124" t="s">
        <v>114</v>
      </c>
      <c r="X92" s="124" t="s">
        <v>131</v>
      </c>
      <c r="Y92" s="139"/>
      <c r="Z92" s="127" t="s">
        <v>113</v>
      </c>
      <c r="AA92" s="128"/>
      <c r="AB92" s="171"/>
      <c r="AC92" s="234"/>
      <c r="AD92" s="124"/>
      <c r="AE92" s="173"/>
      <c r="AF92" s="129" t="s">
        <v>131</v>
      </c>
      <c r="AG92" s="138"/>
      <c r="AH92" s="131" t="s">
        <v>135</v>
      </c>
      <c r="AI92" s="132"/>
      <c r="AJ92" s="133" t="s">
        <v>120</v>
      </c>
      <c r="AK92" s="238"/>
      <c r="AL92" s="134"/>
      <c r="AM92" s="135"/>
      <c r="AN92" s="183"/>
      <c r="AO92" s="184"/>
      <c r="AP92" s="185"/>
      <c r="AQ92" s="188"/>
      <c r="AR92" s="189"/>
      <c r="AS92" s="190"/>
    </row>
    <row r="93" spans="2:45" ht="15.75" x14ac:dyDescent="0.25">
      <c r="B93" s="119">
        <v>84</v>
      </c>
      <c r="C93" s="120" t="s">
        <v>439</v>
      </c>
      <c r="D93" s="121">
        <v>3875</v>
      </c>
      <c r="E93" s="122" t="s">
        <v>451</v>
      </c>
      <c r="F93" s="122" t="s">
        <v>441</v>
      </c>
      <c r="G93" s="122">
        <v>43558</v>
      </c>
      <c r="H93" s="122" t="s">
        <v>442</v>
      </c>
      <c r="I93" s="122">
        <v>41.527099999999997</v>
      </c>
      <c r="J93" s="122">
        <v>-83.905500000000004</v>
      </c>
      <c r="K93" s="124" t="s">
        <v>117</v>
      </c>
      <c r="L93" s="124" t="s">
        <v>128</v>
      </c>
      <c r="M93" s="125">
        <v>38131</v>
      </c>
      <c r="N93" s="126"/>
      <c r="O93" s="127" t="s">
        <v>113</v>
      </c>
      <c r="P93" s="124" t="s">
        <v>117</v>
      </c>
      <c r="Q93" s="125">
        <v>38131</v>
      </c>
      <c r="R93" s="124" t="s">
        <v>117</v>
      </c>
      <c r="S93" s="124" t="s">
        <v>115</v>
      </c>
      <c r="T93" s="168"/>
      <c r="U93" s="230"/>
      <c r="V93" s="124"/>
      <c r="W93" s="124" t="s">
        <v>114</v>
      </c>
      <c r="X93" s="124" t="s">
        <v>131</v>
      </c>
      <c r="Y93" s="139"/>
      <c r="Z93" s="127" t="s">
        <v>113</v>
      </c>
      <c r="AA93" s="128"/>
      <c r="AB93" s="171"/>
      <c r="AC93" s="234"/>
      <c r="AD93" s="124"/>
      <c r="AE93" s="173"/>
      <c r="AF93" s="129" t="s">
        <v>131</v>
      </c>
      <c r="AG93" s="138"/>
      <c r="AH93" s="131" t="s">
        <v>135</v>
      </c>
      <c r="AI93" s="132"/>
      <c r="AJ93" s="133" t="s">
        <v>120</v>
      </c>
      <c r="AK93" s="238"/>
      <c r="AL93" s="134"/>
      <c r="AM93" s="135"/>
      <c r="AN93" s="183"/>
      <c r="AO93" s="184"/>
      <c r="AP93" s="185"/>
      <c r="AQ93" s="188"/>
      <c r="AR93" s="189"/>
      <c r="AS93" s="190"/>
    </row>
    <row r="94" spans="2:45" ht="15.75" x14ac:dyDescent="0.25">
      <c r="B94" s="119">
        <v>85</v>
      </c>
      <c r="C94" s="120" t="s">
        <v>439</v>
      </c>
      <c r="D94" s="121">
        <v>3880</v>
      </c>
      <c r="E94" s="122" t="s">
        <v>451</v>
      </c>
      <c r="F94" s="122" t="s">
        <v>441</v>
      </c>
      <c r="G94" s="122">
        <v>43558</v>
      </c>
      <c r="H94" s="122" t="s">
        <v>442</v>
      </c>
      <c r="I94" s="122">
        <v>41.5274</v>
      </c>
      <c r="J94" s="122">
        <v>-83.905299999999997</v>
      </c>
      <c r="K94" s="124" t="s">
        <v>117</v>
      </c>
      <c r="L94" s="124" t="s">
        <v>128</v>
      </c>
      <c r="M94" s="125">
        <v>38112</v>
      </c>
      <c r="N94" s="126"/>
      <c r="O94" s="127" t="s">
        <v>113</v>
      </c>
      <c r="P94" s="124" t="s">
        <v>117</v>
      </c>
      <c r="Q94" s="125">
        <v>38112</v>
      </c>
      <c r="R94" s="124" t="s">
        <v>117</v>
      </c>
      <c r="S94" s="124" t="s">
        <v>115</v>
      </c>
      <c r="T94" s="168"/>
      <c r="U94" s="230"/>
      <c r="V94" s="124"/>
      <c r="W94" s="124" t="s">
        <v>114</v>
      </c>
      <c r="X94" s="124" t="s">
        <v>131</v>
      </c>
      <c r="Y94" s="139"/>
      <c r="Z94" s="127" t="s">
        <v>113</v>
      </c>
      <c r="AA94" s="128"/>
      <c r="AB94" s="171"/>
      <c r="AC94" s="234"/>
      <c r="AD94" s="124"/>
      <c r="AE94" s="173"/>
      <c r="AF94" s="129" t="s">
        <v>131</v>
      </c>
      <c r="AG94" s="138"/>
      <c r="AH94" s="131" t="s">
        <v>135</v>
      </c>
      <c r="AI94" s="132"/>
      <c r="AJ94" s="133" t="s">
        <v>120</v>
      </c>
      <c r="AK94" s="238"/>
      <c r="AL94" s="134"/>
      <c r="AM94" s="135"/>
      <c r="AN94" s="183"/>
      <c r="AO94" s="184"/>
      <c r="AP94" s="185"/>
      <c r="AQ94" s="188"/>
      <c r="AR94" s="189"/>
      <c r="AS94" s="190"/>
    </row>
    <row r="95" spans="2:45" ht="15.75" x14ac:dyDescent="0.25">
      <c r="B95" s="119">
        <v>86</v>
      </c>
      <c r="C95" s="120" t="s">
        <v>439</v>
      </c>
      <c r="D95" s="121">
        <v>3890</v>
      </c>
      <c r="E95" s="122" t="s">
        <v>451</v>
      </c>
      <c r="F95" s="122" t="s">
        <v>441</v>
      </c>
      <c r="G95" s="122">
        <v>43558</v>
      </c>
      <c r="H95" s="122" t="s">
        <v>442</v>
      </c>
      <c r="I95" s="122">
        <v>41.527500000000003</v>
      </c>
      <c r="J95" s="122">
        <v>-83.905299999999997</v>
      </c>
      <c r="K95" s="124" t="s">
        <v>117</v>
      </c>
      <c r="L95" s="124" t="s">
        <v>128</v>
      </c>
      <c r="M95" s="125">
        <v>38131</v>
      </c>
      <c r="N95" s="126"/>
      <c r="O95" s="127" t="s">
        <v>113</v>
      </c>
      <c r="P95" s="124" t="s">
        <v>117</v>
      </c>
      <c r="Q95" s="125">
        <v>38131</v>
      </c>
      <c r="R95" s="124" t="s">
        <v>117</v>
      </c>
      <c r="S95" s="124" t="s">
        <v>115</v>
      </c>
      <c r="T95" s="168"/>
      <c r="U95" s="230"/>
      <c r="V95" s="124"/>
      <c r="W95" s="124" t="s">
        <v>114</v>
      </c>
      <c r="X95" s="124" t="s">
        <v>131</v>
      </c>
      <c r="Y95" s="139"/>
      <c r="Z95" s="127" t="s">
        <v>113</v>
      </c>
      <c r="AA95" s="128"/>
      <c r="AB95" s="171"/>
      <c r="AC95" s="234"/>
      <c r="AD95" s="124"/>
      <c r="AE95" s="173"/>
      <c r="AF95" s="129" t="s">
        <v>131</v>
      </c>
      <c r="AG95" s="138"/>
      <c r="AH95" s="131" t="s">
        <v>135</v>
      </c>
      <c r="AI95" s="132"/>
      <c r="AJ95" s="133" t="s">
        <v>120</v>
      </c>
      <c r="AK95" s="238"/>
      <c r="AL95" s="134"/>
      <c r="AM95" s="135"/>
      <c r="AN95" s="183"/>
      <c r="AO95" s="184"/>
      <c r="AP95" s="185"/>
      <c r="AQ95" s="188"/>
      <c r="AR95" s="189"/>
      <c r="AS95" s="190"/>
    </row>
    <row r="96" spans="2:45" ht="15.75" x14ac:dyDescent="0.25">
      <c r="B96" s="119">
        <v>87</v>
      </c>
      <c r="C96" s="120" t="s">
        <v>439</v>
      </c>
      <c r="D96" s="121">
        <v>2040</v>
      </c>
      <c r="E96" s="122" t="s">
        <v>452</v>
      </c>
      <c r="F96" s="122" t="s">
        <v>441</v>
      </c>
      <c r="G96" s="122">
        <v>43558</v>
      </c>
      <c r="H96" s="122" t="s">
        <v>442</v>
      </c>
      <c r="I96" s="122">
        <v>41.550199999999997</v>
      </c>
      <c r="J96" s="122">
        <v>-83.902000000000001</v>
      </c>
      <c r="K96" s="124" t="s">
        <v>117</v>
      </c>
      <c r="L96" s="124" t="s">
        <v>128</v>
      </c>
      <c r="M96" s="125">
        <v>38140</v>
      </c>
      <c r="N96" s="126"/>
      <c r="O96" s="127" t="s">
        <v>113</v>
      </c>
      <c r="P96" s="124" t="s">
        <v>117</v>
      </c>
      <c r="Q96" s="125">
        <v>38140</v>
      </c>
      <c r="R96" s="124" t="s">
        <v>117</v>
      </c>
      <c r="S96" s="124" t="s">
        <v>115</v>
      </c>
      <c r="T96" s="168"/>
      <c r="U96" s="230"/>
      <c r="V96" s="124"/>
      <c r="W96" s="124" t="s">
        <v>114</v>
      </c>
      <c r="X96" s="124" t="s">
        <v>131</v>
      </c>
      <c r="Y96" s="139"/>
      <c r="Z96" s="127" t="s">
        <v>113</v>
      </c>
      <c r="AA96" s="128"/>
      <c r="AB96" s="171"/>
      <c r="AC96" s="234"/>
      <c r="AD96" s="124"/>
      <c r="AE96" s="173"/>
      <c r="AF96" s="129" t="s">
        <v>131</v>
      </c>
      <c r="AG96" s="138"/>
      <c r="AH96" s="131" t="s">
        <v>135</v>
      </c>
      <c r="AI96" s="132"/>
      <c r="AJ96" s="133" t="s">
        <v>120</v>
      </c>
      <c r="AK96" s="238"/>
      <c r="AL96" s="134"/>
      <c r="AM96" s="135"/>
      <c r="AN96" s="183"/>
      <c r="AO96" s="184"/>
      <c r="AP96" s="185"/>
      <c r="AQ96" s="188"/>
      <c r="AR96" s="189"/>
      <c r="AS96" s="190"/>
    </row>
    <row r="97" spans="2:45" ht="15.75" x14ac:dyDescent="0.25">
      <c r="B97" s="119">
        <v>88</v>
      </c>
      <c r="C97" s="120" t="s">
        <v>439</v>
      </c>
      <c r="D97" s="121">
        <v>2033</v>
      </c>
      <c r="E97" s="122" t="s">
        <v>452</v>
      </c>
      <c r="F97" s="122" t="s">
        <v>441</v>
      </c>
      <c r="G97" s="122">
        <v>43558</v>
      </c>
      <c r="H97" s="122" t="s">
        <v>442</v>
      </c>
      <c r="I97" s="122">
        <v>41.549700000000001</v>
      </c>
      <c r="J97" s="122">
        <v>-83.902600000000007</v>
      </c>
      <c r="K97" s="124" t="s">
        <v>117</v>
      </c>
      <c r="L97" s="124" t="s">
        <v>128</v>
      </c>
      <c r="M97" s="125">
        <v>38140</v>
      </c>
      <c r="N97" s="126"/>
      <c r="O97" s="127" t="s">
        <v>113</v>
      </c>
      <c r="P97" s="124" t="s">
        <v>117</v>
      </c>
      <c r="Q97" s="125">
        <v>38140</v>
      </c>
      <c r="R97" s="124" t="s">
        <v>117</v>
      </c>
      <c r="S97" s="124" t="s">
        <v>115</v>
      </c>
      <c r="T97" s="168"/>
      <c r="U97" s="230"/>
      <c r="V97" s="124"/>
      <c r="W97" s="124" t="s">
        <v>114</v>
      </c>
      <c r="X97" s="124" t="s">
        <v>131</v>
      </c>
      <c r="Y97" s="139"/>
      <c r="Z97" s="127" t="s">
        <v>113</v>
      </c>
      <c r="AA97" s="128"/>
      <c r="AB97" s="171"/>
      <c r="AC97" s="234"/>
      <c r="AD97" s="124"/>
      <c r="AE97" s="173"/>
      <c r="AF97" s="129" t="s">
        <v>131</v>
      </c>
      <c r="AG97" s="138"/>
      <c r="AH97" s="131" t="s">
        <v>135</v>
      </c>
      <c r="AI97" s="132"/>
      <c r="AJ97" s="133" t="s">
        <v>120</v>
      </c>
      <c r="AK97" s="238"/>
      <c r="AL97" s="134"/>
      <c r="AM97" s="135"/>
      <c r="AN97" s="183"/>
      <c r="AO97" s="184"/>
      <c r="AP97" s="185"/>
      <c r="AQ97" s="188"/>
      <c r="AR97" s="189"/>
      <c r="AS97" s="190"/>
    </row>
    <row r="98" spans="2:45" ht="15.75" x14ac:dyDescent="0.25">
      <c r="B98" s="119">
        <v>89</v>
      </c>
      <c r="C98" s="120" t="s">
        <v>439</v>
      </c>
      <c r="D98" s="121">
        <v>2086</v>
      </c>
      <c r="E98" s="122" t="s">
        <v>452</v>
      </c>
      <c r="F98" s="122" t="s">
        <v>441</v>
      </c>
      <c r="G98" s="122">
        <v>43558</v>
      </c>
      <c r="H98" s="122" t="s">
        <v>442</v>
      </c>
      <c r="I98" s="122">
        <v>41.549900000000001</v>
      </c>
      <c r="J98" s="122">
        <v>-83.903400000000005</v>
      </c>
      <c r="K98" s="124" t="s">
        <v>117</v>
      </c>
      <c r="L98" s="124" t="s">
        <v>128</v>
      </c>
      <c r="M98" s="125">
        <v>38140</v>
      </c>
      <c r="N98" s="126"/>
      <c r="O98" s="127" t="s">
        <v>113</v>
      </c>
      <c r="P98" s="124" t="s">
        <v>117</v>
      </c>
      <c r="Q98" s="125">
        <v>38140</v>
      </c>
      <c r="R98" s="124" t="s">
        <v>117</v>
      </c>
      <c r="S98" s="124" t="s">
        <v>115</v>
      </c>
      <c r="T98" s="168"/>
      <c r="U98" s="230"/>
      <c r="V98" s="124"/>
      <c r="W98" s="124" t="s">
        <v>114</v>
      </c>
      <c r="X98" s="124" t="s">
        <v>131</v>
      </c>
      <c r="Y98" s="139"/>
      <c r="Z98" s="127" t="s">
        <v>113</v>
      </c>
      <c r="AA98" s="128"/>
      <c r="AB98" s="171"/>
      <c r="AC98" s="234"/>
      <c r="AD98" s="124"/>
      <c r="AE98" s="173"/>
      <c r="AF98" s="129" t="s">
        <v>131</v>
      </c>
      <c r="AG98" s="138"/>
      <c r="AH98" s="131" t="s">
        <v>135</v>
      </c>
      <c r="AI98" s="132"/>
      <c r="AJ98" s="133" t="s">
        <v>120</v>
      </c>
      <c r="AK98" s="238"/>
      <c r="AL98" s="134"/>
      <c r="AM98" s="135"/>
      <c r="AN98" s="183"/>
      <c r="AO98" s="184"/>
      <c r="AP98" s="185"/>
      <c r="AQ98" s="188"/>
      <c r="AR98" s="189"/>
      <c r="AS98" s="190"/>
    </row>
    <row r="99" spans="2:45" ht="15.75" x14ac:dyDescent="0.25">
      <c r="B99" s="119">
        <v>90</v>
      </c>
      <c r="C99" s="120" t="s">
        <v>439</v>
      </c>
      <c r="D99" s="121">
        <v>2100</v>
      </c>
      <c r="E99" s="122" t="s">
        <v>452</v>
      </c>
      <c r="F99" s="122" t="s">
        <v>441</v>
      </c>
      <c r="G99" s="122">
        <v>43558</v>
      </c>
      <c r="H99" s="122" t="s">
        <v>442</v>
      </c>
      <c r="I99" s="122">
        <v>41.549599999999998</v>
      </c>
      <c r="J99" s="122">
        <v>-83.903499999999994</v>
      </c>
      <c r="K99" s="124" t="s">
        <v>117</v>
      </c>
      <c r="L99" s="124" t="s">
        <v>128</v>
      </c>
      <c r="M99" s="125">
        <v>38140</v>
      </c>
      <c r="N99" s="126"/>
      <c r="O99" s="127" t="s">
        <v>113</v>
      </c>
      <c r="P99" s="124" t="s">
        <v>117</v>
      </c>
      <c r="Q99" s="125">
        <v>38140</v>
      </c>
      <c r="R99" s="124" t="s">
        <v>117</v>
      </c>
      <c r="S99" s="124" t="s">
        <v>115</v>
      </c>
      <c r="T99" s="168"/>
      <c r="U99" s="230"/>
      <c r="V99" s="124"/>
      <c r="W99" s="124" t="s">
        <v>114</v>
      </c>
      <c r="X99" s="124" t="s">
        <v>131</v>
      </c>
      <c r="Y99" s="139"/>
      <c r="Z99" s="127" t="s">
        <v>113</v>
      </c>
      <c r="AA99" s="128"/>
      <c r="AB99" s="171"/>
      <c r="AC99" s="234"/>
      <c r="AD99" s="124"/>
      <c r="AE99" s="173"/>
      <c r="AF99" s="129" t="s">
        <v>131</v>
      </c>
      <c r="AG99" s="138"/>
      <c r="AH99" s="131" t="s">
        <v>135</v>
      </c>
      <c r="AI99" s="132"/>
      <c r="AJ99" s="133" t="s">
        <v>120</v>
      </c>
      <c r="AK99" s="238"/>
      <c r="AL99" s="134"/>
      <c r="AM99" s="135"/>
      <c r="AN99" s="183"/>
      <c r="AO99" s="184"/>
      <c r="AP99" s="185"/>
      <c r="AQ99" s="188"/>
      <c r="AR99" s="189"/>
      <c r="AS99" s="190"/>
    </row>
    <row r="100" spans="2:45" ht="15.75" x14ac:dyDescent="0.25">
      <c r="B100" s="119">
        <v>91</v>
      </c>
      <c r="C100" s="120" t="s">
        <v>439</v>
      </c>
      <c r="D100" s="121">
        <v>2100</v>
      </c>
      <c r="E100" s="122" t="s">
        <v>453</v>
      </c>
      <c r="F100" s="122" t="s">
        <v>441</v>
      </c>
      <c r="G100" s="122">
        <v>43558</v>
      </c>
      <c r="H100" s="122" t="s">
        <v>442</v>
      </c>
      <c r="I100" s="122">
        <v>41.549599999999998</v>
      </c>
      <c r="J100" s="122">
        <v>-83.904399999999995</v>
      </c>
      <c r="K100" s="124" t="s">
        <v>117</v>
      </c>
      <c r="L100" s="124" t="s">
        <v>128</v>
      </c>
      <c r="M100" s="125">
        <v>38201</v>
      </c>
      <c r="N100" s="126"/>
      <c r="O100" s="127" t="s">
        <v>113</v>
      </c>
      <c r="P100" s="124" t="s">
        <v>117</v>
      </c>
      <c r="Q100" s="125">
        <v>38201</v>
      </c>
      <c r="R100" s="124" t="s">
        <v>117</v>
      </c>
      <c r="S100" s="124" t="s">
        <v>115</v>
      </c>
      <c r="T100" s="168"/>
      <c r="U100" s="230"/>
      <c r="V100" s="124"/>
      <c r="W100" s="124" t="s">
        <v>114</v>
      </c>
      <c r="X100" s="124" t="s">
        <v>131</v>
      </c>
      <c r="Y100" s="139"/>
      <c r="Z100" s="127" t="s">
        <v>113</v>
      </c>
      <c r="AA100" s="128"/>
      <c r="AB100" s="171"/>
      <c r="AC100" s="234"/>
      <c r="AD100" s="124"/>
      <c r="AE100" s="173"/>
      <c r="AF100" s="129" t="s">
        <v>131</v>
      </c>
      <c r="AG100" s="138"/>
      <c r="AH100" s="131" t="s">
        <v>135</v>
      </c>
      <c r="AI100" s="132"/>
      <c r="AJ100" s="133" t="s">
        <v>120</v>
      </c>
      <c r="AK100" s="238"/>
      <c r="AL100" s="134"/>
      <c r="AM100" s="135"/>
      <c r="AN100" s="183"/>
      <c r="AO100" s="184"/>
      <c r="AP100" s="185"/>
      <c r="AQ100" s="188"/>
      <c r="AR100" s="189"/>
      <c r="AS100" s="190"/>
    </row>
    <row r="101" spans="2:45" ht="15.75" x14ac:dyDescent="0.25">
      <c r="B101" s="119">
        <v>92</v>
      </c>
      <c r="C101" s="120" t="s">
        <v>439</v>
      </c>
      <c r="D101" s="121">
        <v>2144</v>
      </c>
      <c r="E101" s="122" t="s">
        <v>453</v>
      </c>
      <c r="F101" s="122" t="s">
        <v>441</v>
      </c>
      <c r="G101" s="122">
        <v>43558</v>
      </c>
      <c r="H101" s="122" t="s">
        <v>442</v>
      </c>
      <c r="I101" s="122">
        <v>41.5486</v>
      </c>
      <c r="J101" s="122">
        <v>-83.904600000000002</v>
      </c>
      <c r="K101" s="124" t="s">
        <v>117</v>
      </c>
      <c r="L101" s="124" t="s">
        <v>128</v>
      </c>
      <c r="M101" s="125">
        <v>38134</v>
      </c>
      <c r="N101" s="126"/>
      <c r="O101" s="127" t="s">
        <v>113</v>
      </c>
      <c r="P101" s="124" t="s">
        <v>117</v>
      </c>
      <c r="Q101" s="125">
        <v>38134</v>
      </c>
      <c r="R101" s="124" t="s">
        <v>117</v>
      </c>
      <c r="S101" s="124" t="s">
        <v>115</v>
      </c>
      <c r="T101" s="168"/>
      <c r="U101" s="230"/>
      <c r="V101" s="124"/>
      <c r="W101" s="124" t="s">
        <v>114</v>
      </c>
      <c r="X101" s="124" t="s">
        <v>131</v>
      </c>
      <c r="Y101" s="139"/>
      <c r="Z101" s="127" t="s">
        <v>113</v>
      </c>
      <c r="AA101" s="128"/>
      <c r="AB101" s="171"/>
      <c r="AC101" s="234"/>
      <c r="AD101" s="124"/>
      <c r="AE101" s="173"/>
      <c r="AF101" s="129" t="s">
        <v>131</v>
      </c>
      <c r="AG101" s="138"/>
      <c r="AH101" s="131" t="s">
        <v>135</v>
      </c>
      <c r="AI101" s="132"/>
      <c r="AJ101" s="133" t="s">
        <v>120</v>
      </c>
      <c r="AK101" s="238"/>
      <c r="AL101" s="134"/>
      <c r="AM101" s="135"/>
      <c r="AN101" s="183"/>
      <c r="AO101" s="184"/>
      <c r="AP101" s="185"/>
      <c r="AQ101" s="188"/>
      <c r="AR101" s="189"/>
      <c r="AS101" s="190"/>
    </row>
    <row r="102" spans="2:45" ht="15.75" x14ac:dyDescent="0.25">
      <c r="B102" s="119">
        <v>93</v>
      </c>
      <c r="C102" s="120" t="s">
        <v>439</v>
      </c>
      <c r="D102" s="121">
        <v>2143</v>
      </c>
      <c r="E102" s="122" t="s">
        <v>453</v>
      </c>
      <c r="F102" s="122" t="s">
        <v>441</v>
      </c>
      <c r="G102" s="122">
        <v>43558</v>
      </c>
      <c r="H102" s="122" t="s">
        <v>442</v>
      </c>
      <c r="I102" s="122">
        <v>41.548400000000001</v>
      </c>
      <c r="J102" s="122">
        <v>-83.908600000000007</v>
      </c>
      <c r="K102" s="124" t="s">
        <v>117</v>
      </c>
      <c r="L102" s="124" t="s">
        <v>128</v>
      </c>
      <c r="M102" s="125">
        <v>38201</v>
      </c>
      <c r="N102" s="126"/>
      <c r="O102" s="127" t="s">
        <v>113</v>
      </c>
      <c r="P102" s="124" t="s">
        <v>117</v>
      </c>
      <c r="Q102" s="125">
        <v>38201</v>
      </c>
      <c r="R102" s="124" t="s">
        <v>117</v>
      </c>
      <c r="S102" s="124" t="s">
        <v>115</v>
      </c>
      <c r="T102" s="168"/>
      <c r="U102" s="230"/>
      <c r="V102" s="124"/>
      <c r="W102" s="124" t="s">
        <v>114</v>
      </c>
      <c r="X102" s="124" t="s">
        <v>131</v>
      </c>
      <c r="Y102" s="139"/>
      <c r="Z102" s="127" t="s">
        <v>113</v>
      </c>
      <c r="AA102" s="128"/>
      <c r="AB102" s="171"/>
      <c r="AC102" s="234"/>
      <c r="AD102" s="124"/>
      <c r="AE102" s="173"/>
      <c r="AF102" s="129" t="s">
        <v>131</v>
      </c>
      <c r="AG102" s="138"/>
      <c r="AH102" s="131" t="s">
        <v>135</v>
      </c>
      <c r="AI102" s="132"/>
      <c r="AJ102" s="133" t="s">
        <v>120</v>
      </c>
      <c r="AK102" s="238"/>
      <c r="AL102" s="134"/>
      <c r="AM102" s="135"/>
      <c r="AN102" s="183"/>
      <c r="AO102" s="184"/>
      <c r="AP102" s="185"/>
      <c r="AQ102" s="188"/>
      <c r="AR102" s="189"/>
      <c r="AS102" s="190"/>
    </row>
    <row r="103" spans="2:45" ht="15.75" x14ac:dyDescent="0.25">
      <c r="B103" s="119">
        <v>94</v>
      </c>
      <c r="C103" s="120" t="s">
        <v>439</v>
      </c>
      <c r="D103" s="121">
        <v>2091</v>
      </c>
      <c r="E103" s="122" t="s">
        <v>453</v>
      </c>
      <c r="F103" s="122" t="s">
        <v>441</v>
      </c>
      <c r="G103" s="122">
        <v>43558</v>
      </c>
      <c r="H103" s="122" t="s">
        <v>442</v>
      </c>
      <c r="I103" s="122">
        <v>41.547800000000002</v>
      </c>
      <c r="J103" s="122">
        <v>-83.903700000000001</v>
      </c>
      <c r="K103" s="124" t="s">
        <v>117</v>
      </c>
      <c r="L103" s="124" t="s">
        <v>128</v>
      </c>
      <c r="M103" s="125">
        <v>38201</v>
      </c>
      <c r="N103" s="126"/>
      <c r="O103" s="127" t="s">
        <v>113</v>
      </c>
      <c r="P103" s="124" t="s">
        <v>117</v>
      </c>
      <c r="Q103" s="125">
        <v>38201</v>
      </c>
      <c r="R103" s="124" t="s">
        <v>117</v>
      </c>
      <c r="S103" s="124" t="s">
        <v>115</v>
      </c>
      <c r="T103" s="168"/>
      <c r="U103" s="230"/>
      <c r="V103" s="124"/>
      <c r="W103" s="124" t="s">
        <v>114</v>
      </c>
      <c r="X103" s="124" t="s">
        <v>131</v>
      </c>
      <c r="Y103" s="139"/>
      <c r="Z103" s="127" t="s">
        <v>113</v>
      </c>
      <c r="AA103" s="128"/>
      <c r="AB103" s="171"/>
      <c r="AC103" s="234"/>
      <c r="AD103" s="124"/>
      <c r="AE103" s="173"/>
      <c r="AF103" s="129" t="s">
        <v>131</v>
      </c>
      <c r="AG103" s="138"/>
      <c r="AH103" s="131" t="s">
        <v>135</v>
      </c>
      <c r="AI103" s="132"/>
      <c r="AJ103" s="133" t="s">
        <v>120</v>
      </c>
      <c r="AK103" s="238"/>
      <c r="AL103" s="134"/>
      <c r="AM103" s="135"/>
      <c r="AN103" s="183"/>
      <c r="AO103" s="184"/>
      <c r="AP103" s="185"/>
      <c r="AQ103" s="188"/>
      <c r="AR103" s="189"/>
      <c r="AS103" s="190"/>
    </row>
    <row r="104" spans="2:45" ht="15.75" x14ac:dyDescent="0.25">
      <c r="B104" s="119">
        <v>95</v>
      </c>
      <c r="C104" s="120" t="s">
        <v>439</v>
      </c>
      <c r="D104" s="121">
        <v>2045</v>
      </c>
      <c r="E104" s="122" t="s">
        <v>453</v>
      </c>
      <c r="F104" s="122" t="s">
        <v>441</v>
      </c>
      <c r="G104" s="122">
        <v>43558</v>
      </c>
      <c r="H104" s="122" t="s">
        <v>442</v>
      </c>
      <c r="I104" s="122">
        <v>41.547699999999999</v>
      </c>
      <c r="J104" s="122">
        <v>-83.9024</v>
      </c>
      <c r="K104" s="124" t="s">
        <v>117</v>
      </c>
      <c r="L104" s="124" t="s">
        <v>128</v>
      </c>
      <c r="M104" s="125">
        <v>38201</v>
      </c>
      <c r="N104" s="126"/>
      <c r="O104" s="127" t="s">
        <v>113</v>
      </c>
      <c r="P104" s="124" t="s">
        <v>117</v>
      </c>
      <c r="Q104" s="125">
        <v>38201</v>
      </c>
      <c r="R104" s="124" t="s">
        <v>117</v>
      </c>
      <c r="S104" s="124" t="s">
        <v>115</v>
      </c>
      <c r="T104" s="168"/>
      <c r="U104" s="230"/>
      <c r="V104" s="124"/>
      <c r="W104" s="124" t="s">
        <v>114</v>
      </c>
      <c r="X104" s="124" t="s">
        <v>131</v>
      </c>
      <c r="Y104" s="139"/>
      <c r="Z104" s="127" t="s">
        <v>113</v>
      </c>
      <c r="AA104" s="128"/>
      <c r="AB104" s="171"/>
      <c r="AC104" s="234"/>
      <c r="AD104" s="124"/>
      <c r="AE104" s="173"/>
      <c r="AF104" s="129" t="s">
        <v>131</v>
      </c>
      <c r="AG104" s="138"/>
      <c r="AH104" s="131" t="s">
        <v>135</v>
      </c>
      <c r="AI104" s="132"/>
      <c r="AJ104" s="133" t="s">
        <v>120</v>
      </c>
      <c r="AK104" s="238"/>
      <c r="AL104" s="134"/>
      <c r="AM104" s="135"/>
      <c r="AN104" s="183"/>
      <c r="AO104" s="184"/>
      <c r="AP104" s="185"/>
      <c r="AQ104" s="188"/>
      <c r="AR104" s="189"/>
      <c r="AS104" s="190"/>
    </row>
    <row r="105" spans="2:45" ht="15.75" x14ac:dyDescent="0.25">
      <c r="B105" s="119">
        <v>96</v>
      </c>
      <c r="C105" s="120" t="s">
        <v>439</v>
      </c>
      <c r="D105" s="121">
        <v>2044</v>
      </c>
      <c r="E105" s="122" t="s">
        <v>453</v>
      </c>
      <c r="F105" s="122" t="s">
        <v>441</v>
      </c>
      <c r="G105" s="122">
        <v>43558</v>
      </c>
      <c r="H105" s="122" t="s">
        <v>442</v>
      </c>
      <c r="I105" s="122">
        <v>41.548200000000001</v>
      </c>
      <c r="J105" s="122">
        <v>-83.902000000000001</v>
      </c>
      <c r="K105" s="124" t="s">
        <v>117</v>
      </c>
      <c r="L105" s="124" t="s">
        <v>128</v>
      </c>
      <c r="M105" s="125">
        <v>38201</v>
      </c>
      <c r="N105" s="126"/>
      <c r="O105" s="127" t="s">
        <v>113</v>
      </c>
      <c r="P105" s="124" t="s">
        <v>117</v>
      </c>
      <c r="Q105" s="125">
        <v>38201</v>
      </c>
      <c r="R105" s="124" t="s">
        <v>117</v>
      </c>
      <c r="S105" s="124" t="s">
        <v>115</v>
      </c>
      <c r="T105" s="168"/>
      <c r="U105" s="230"/>
      <c r="V105" s="124"/>
      <c r="W105" s="124" t="s">
        <v>114</v>
      </c>
      <c r="X105" s="124" t="s">
        <v>131</v>
      </c>
      <c r="Y105" s="139"/>
      <c r="Z105" s="127" t="s">
        <v>113</v>
      </c>
      <c r="AA105" s="128"/>
      <c r="AB105" s="171"/>
      <c r="AC105" s="234"/>
      <c r="AD105" s="124"/>
      <c r="AE105" s="173"/>
      <c r="AF105" s="129" t="s">
        <v>131</v>
      </c>
      <c r="AG105" s="138"/>
      <c r="AH105" s="131" t="s">
        <v>135</v>
      </c>
      <c r="AI105" s="132"/>
      <c r="AJ105" s="133" t="s">
        <v>120</v>
      </c>
      <c r="AK105" s="238"/>
      <c r="AL105" s="134"/>
      <c r="AM105" s="135"/>
      <c r="AN105" s="183"/>
      <c r="AO105" s="184"/>
      <c r="AP105" s="185"/>
      <c r="AQ105" s="188"/>
      <c r="AR105" s="189"/>
      <c r="AS105" s="190"/>
    </row>
    <row r="106" spans="2:45" ht="15.75" x14ac:dyDescent="0.25">
      <c r="B106" s="119">
        <v>97</v>
      </c>
      <c r="C106" s="120" t="s">
        <v>439</v>
      </c>
      <c r="D106" s="121">
        <v>1750</v>
      </c>
      <c r="E106" s="122" t="s">
        <v>454</v>
      </c>
      <c r="F106" s="122" t="s">
        <v>441</v>
      </c>
      <c r="G106" s="122">
        <v>43558</v>
      </c>
      <c r="H106" s="122" t="s">
        <v>442</v>
      </c>
      <c r="I106" s="122">
        <v>41.540399999999998</v>
      </c>
      <c r="J106" s="122">
        <v>-83.897599999999997</v>
      </c>
      <c r="K106" s="124" t="s">
        <v>117</v>
      </c>
      <c r="L106" s="124" t="s">
        <v>128</v>
      </c>
      <c r="M106" s="125">
        <v>38126</v>
      </c>
      <c r="N106" s="126"/>
      <c r="O106" s="127" t="s">
        <v>113</v>
      </c>
      <c r="P106" s="124" t="s">
        <v>117</v>
      </c>
      <c r="Q106" s="125">
        <v>38126</v>
      </c>
      <c r="R106" s="124" t="s">
        <v>117</v>
      </c>
      <c r="S106" s="124" t="s">
        <v>115</v>
      </c>
      <c r="T106" s="168"/>
      <c r="U106" s="230"/>
      <c r="V106" s="124"/>
      <c r="W106" s="124" t="s">
        <v>114</v>
      </c>
      <c r="X106" s="124" t="s">
        <v>131</v>
      </c>
      <c r="Y106" s="139"/>
      <c r="Z106" s="127" t="s">
        <v>113</v>
      </c>
      <c r="AA106" s="128"/>
      <c r="AB106" s="171"/>
      <c r="AC106" s="234"/>
      <c r="AD106" s="124"/>
      <c r="AE106" s="173"/>
      <c r="AF106" s="129" t="s">
        <v>131</v>
      </c>
      <c r="AG106" s="138"/>
      <c r="AH106" s="131" t="s">
        <v>135</v>
      </c>
      <c r="AI106" s="132"/>
      <c r="AJ106" s="133" t="s">
        <v>120</v>
      </c>
      <c r="AK106" s="238"/>
      <c r="AL106" s="134"/>
      <c r="AM106" s="135"/>
      <c r="AN106" s="183"/>
      <c r="AO106" s="184"/>
      <c r="AP106" s="185"/>
      <c r="AQ106" s="188"/>
      <c r="AR106" s="189"/>
      <c r="AS106" s="190"/>
    </row>
    <row r="107" spans="2:45" ht="15.75" x14ac:dyDescent="0.25">
      <c r="B107" s="119">
        <v>98</v>
      </c>
      <c r="C107" s="120" t="s">
        <v>439</v>
      </c>
      <c r="D107" s="121">
        <v>1765</v>
      </c>
      <c r="E107" s="122" t="s">
        <v>454</v>
      </c>
      <c r="F107" s="122" t="s">
        <v>441</v>
      </c>
      <c r="G107" s="122">
        <v>43558</v>
      </c>
      <c r="H107" s="122" t="s">
        <v>442</v>
      </c>
      <c r="I107" s="122">
        <v>41.539900000000003</v>
      </c>
      <c r="J107" s="122">
        <v>-83.897900000000007</v>
      </c>
      <c r="K107" s="124" t="s">
        <v>117</v>
      </c>
      <c r="L107" s="124" t="s">
        <v>128</v>
      </c>
      <c r="M107" s="125">
        <v>38141</v>
      </c>
      <c r="N107" s="126"/>
      <c r="O107" s="127" t="s">
        <v>113</v>
      </c>
      <c r="P107" s="124" t="s">
        <v>117</v>
      </c>
      <c r="Q107" s="125">
        <v>38141</v>
      </c>
      <c r="R107" s="124" t="s">
        <v>117</v>
      </c>
      <c r="S107" s="124" t="s">
        <v>115</v>
      </c>
      <c r="T107" s="168"/>
      <c r="U107" s="230"/>
      <c r="V107" s="124"/>
      <c r="W107" s="124" t="s">
        <v>114</v>
      </c>
      <c r="X107" s="124" t="s">
        <v>131</v>
      </c>
      <c r="Y107" s="139"/>
      <c r="Z107" s="127" t="s">
        <v>113</v>
      </c>
      <c r="AA107" s="128"/>
      <c r="AB107" s="171"/>
      <c r="AC107" s="234"/>
      <c r="AD107" s="124"/>
      <c r="AE107" s="173"/>
      <c r="AF107" s="129" t="s">
        <v>131</v>
      </c>
      <c r="AG107" s="138"/>
      <c r="AH107" s="131" t="s">
        <v>135</v>
      </c>
      <c r="AI107" s="132"/>
      <c r="AJ107" s="133" t="s">
        <v>120</v>
      </c>
      <c r="AK107" s="238"/>
      <c r="AL107" s="134"/>
      <c r="AM107" s="135"/>
      <c r="AN107" s="183"/>
      <c r="AO107" s="184"/>
      <c r="AP107" s="185"/>
      <c r="AQ107" s="188"/>
      <c r="AR107" s="189"/>
      <c r="AS107" s="190"/>
    </row>
    <row r="108" spans="2:45" ht="15.75" x14ac:dyDescent="0.25">
      <c r="B108" s="119">
        <v>99</v>
      </c>
      <c r="C108" s="120" t="s">
        <v>439</v>
      </c>
      <c r="D108" s="121">
        <v>1770</v>
      </c>
      <c r="E108" s="122" t="s">
        <v>454</v>
      </c>
      <c r="F108" s="122" t="s">
        <v>441</v>
      </c>
      <c r="G108" s="122">
        <v>43558</v>
      </c>
      <c r="H108" s="122" t="s">
        <v>442</v>
      </c>
      <c r="I108" s="122">
        <v>41.5396</v>
      </c>
      <c r="J108" s="122">
        <v>-83.898200000000003</v>
      </c>
      <c r="K108" s="124" t="s">
        <v>117</v>
      </c>
      <c r="L108" s="124" t="s">
        <v>128</v>
      </c>
      <c r="M108" s="125">
        <v>38126</v>
      </c>
      <c r="N108" s="126"/>
      <c r="O108" s="127" t="s">
        <v>113</v>
      </c>
      <c r="P108" s="124" t="s">
        <v>117</v>
      </c>
      <c r="Q108" s="125">
        <v>38126</v>
      </c>
      <c r="R108" s="124" t="s">
        <v>117</v>
      </c>
      <c r="S108" s="124" t="s">
        <v>115</v>
      </c>
      <c r="T108" s="168"/>
      <c r="U108" s="230"/>
      <c r="V108" s="124"/>
      <c r="W108" s="124" t="s">
        <v>114</v>
      </c>
      <c r="X108" s="124" t="s">
        <v>131</v>
      </c>
      <c r="Y108" s="139"/>
      <c r="Z108" s="127" t="s">
        <v>113</v>
      </c>
      <c r="AA108" s="128"/>
      <c r="AB108" s="171"/>
      <c r="AC108" s="234"/>
      <c r="AD108" s="124"/>
      <c r="AE108" s="173"/>
      <c r="AF108" s="129" t="s">
        <v>131</v>
      </c>
      <c r="AG108" s="138"/>
      <c r="AH108" s="131" t="s">
        <v>135</v>
      </c>
      <c r="AI108" s="132"/>
      <c r="AJ108" s="133" t="s">
        <v>120</v>
      </c>
      <c r="AK108" s="238"/>
      <c r="AL108" s="134"/>
      <c r="AM108" s="135"/>
      <c r="AN108" s="183"/>
      <c r="AO108" s="184"/>
      <c r="AP108" s="185"/>
      <c r="AQ108" s="188"/>
      <c r="AR108" s="189"/>
      <c r="AS108" s="190"/>
    </row>
    <row r="109" spans="2:45" ht="15.75" x14ac:dyDescent="0.25">
      <c r="B109" s="119">
        <v>100</v>
      </c>
      <c r="C109" s="120" t="s">
        <v>439</v>
      </c>
      <c r="D109" s="121">
        <v>1775</v>
      </c>
      <c r="E109" s="122" t="s">
        <v>454</v>
      </c>
      <c r="F109" s="122" t="s">
        <v>441</v>
      </c>
      <c r="G109" s="122">
        <v>43558</v>
      </c>
      <c r="H109" s="122" t="s">
        <v>442</v>
      </c>
      <c r="I109" s="122">
        <v>41.539299999999997</v>
      </c>
      <c r="J109" s="122">
        <v>-83.898099999999999</v>
      </c>
      <c r="K109" s="124" t="s">
        <v>117</v>
      </c>
      <c r="L109" s="124" t="s">
        <v>128</v>
      </c>
      <c r="M109" s="125">
        <v>38141</v>
      </c>
      <c r="N109" s="126"/>
      <c r="O109" s="127" t="s">
        <v>113</v>
      </c>
      <c r="P109" s="124" t="s">
        <v>117</v>
      </c>
      <c r="Q109" s="125">
        <v>38141</v>
      </c>
      <c r="R109" s="124" t="s">
        <v>117</v>
      </c>
      <c r="S109" s="124" t="s">
        <v>115</v>
      </c>
      <c r="T109" s="168"/>
      <c r="U109" s="230"/>
      <c r="V109" s="124"/>
      <c r="W109" s="124" t="s">
        <v>114</v>
      </c>
      <c r="X109" s="124" t="s">
        <v>131</v>
      </c>
      <c r="Y109" s="139"/>
      <c r="Z109" s="127" t="s">
        <v>113</v>
      </c>
      <c r="AA109" s="128"/>
      <c r="AB109" s="171"/>
      <c r="AC109" s="234"/>
      <c r="AD109" s="124"/>
      <c r="AE109" s="173"/>
      <c r="AF109" s="129" t="s">
        <v>131</v>
      </c>
      <c r="AG109" s="138"/>
      <c r="AH109" s="131" t="s">
        <v>135</v>
      </c>
      <c r="AI109" s="132"/>
      <c r="AJ109" s="133" t="s">
        <v>120</v>
      </c>
      <c r="AK109" s="238"/>
      <c r="AL109" s="134"/>
      <c r="AM109" s="135"/>
      <c r="AN109" s="183"/>
      <c r="AO109" s="184"/>
      <c r="AP109" s="185"/>
      <c r="AQ109" s="188"/>
      <c r="AR109" s="189"/>
      <c r="AS109" s="190"/>
    </row>
    <row r="110" spans="2:45" ht="15.75" x14ac:dyDescent="0.25">
      <c r="B110" s="119">
        <v>101</v>
      </c>
      <c r="C110" s="120" t="s">
        <v>439</v>
      </c>
      <c r="D110" s="121">
        <v>1785</v>
      </c>
      <c r="E110" s="122" t="s">
        <v>454</v>
      </c>
      <c r="F110" s="122" t="s">
        <v>441</v>
      </c>
      <c r="G110" s="122">
        <v>43558</v>
      </c>
      <c r="H110" s="122" t="s">
        <v>442</v>
      </c>
      <c r="I110" s="122">
        <v>41.539000000000001</v>
      </c>
      <c r="J110" s="122">
        <v>-83.898300000000006</v>
      </c>
      <c r="K110" s="124" t="s">
        <v>117</v>
      </c>
      <c r="L110" s="124" t="s">
        <v>128</v>
      </c>
      <c r="M110" s="125">
        <v>38141</v>
      </c>
      <c r="N110" s="126"/>
      <c r="O110" s="127" t="s">
        <v>113</v>
      </c>
      <c r="P110" s="124" t="s">
        <v>117</v>
      </c>
      <c r="Q110" s="125">
        <v>38141</v>
      </c>
      <c r="R110" s="124" t="s">
        <v>117</v>
      </c>
      <c r="S110" s="124" t="s">
        <v>115</v>
      </c>
      <c r="T110" s="168"/>
      <c r="U110" s="230"/>
      <c r="V110" s="124"/>
      <c r="W110" s="124" t="s">
        <v>114</v>
      </c>
      <c r="X110" s="124" t="s">
        <v>131</v>
      </c>
      <c r="Y110" s="139"/>
      <c r="Z110" s="127" t="s">
        <v>113</v>
      </c>
      <c r="AA110" s="128"/>
      <c r="AB110" s="171"/>
      <c r="AC110" s="234"/>
      <c r="AD110" s="124"/>
      <c r="AE110" s="173"/>
      <c r="AF110" s="129" t="s">
        <v>131</v>
      </c>
      <c r="AG110" s="138"/>
      <c r="AH110" s="131" t="s">
        <v>135</v>
      </c>
      <c r="AI110" s="132"/>
      <c r="AJ110" s="133" t="s">
        <v>120</v>
      </c>
      <c r="AK110" s="238"/>
      <c r="AL110" s="134"/>
      <c r="AM110" s="135"/>
      <c r="AN110" s="183"/>
      <c r="AO110" s="184"/>
      <c r="AP110" s="185"/>
      <c r="AQ110" s="188"/>
      <c r="AR110" s="189"/>
      <c r="AS110" s="190"/>
    </row>
    <row r="111" spans="2:45" ht="15.75" x14ac:dyDescent="0.25">
      <c r="B111" s="119">
        <v>102</v>
      </c>
      <c r="C111" s="120" t="s">
        <v>439</v>
      </c>
      <c r="D111" s="121">
        <v>1805</v>
      </c>
      <c r="E111" s="122" t="s">
        <v>454</v>
      </c>
      <c r="F111" s="122" t="s">
        <v>441</v>
      </c>
      <c r="G111" s="122">
        <v>43558</v>
      </c>
      <c r="H111" s="122" t="s">
        <v>442</v>
      </c>
      <c r="I111" s="122">
        <v>41.538899999999998</v>
      </c>
      <c r="J111" s="122">
        <v>-83.898799999999994</v>
      </c>
      <c r="K111" s="124" t="s">
        <v>117</v>
      </c>
      <c r="L111" s="124" t="s">
        <v>128</v>
      </c>
      <c r="M111" s="125">
        <v>38141</v>
      </c>
      <c r="N111" s="126"/>
      <c r="O111" s="127" t="s">
        <v>113</v>
      </c>
      <c r="P111" s="124" t="s">
        <v>117</v>
      </c>
      <c r="Q111" s="125">
        <v>38141</v>
      </c>
      <c r="R111" s="124" t="s">
        <v>117</v>
      </c>
      <c r="S111" s="124" t="s">
        <v>115</v>
      </c>
      <c r="T111" s="168"/>
      <c r="U111" s="230"/>
      <c r="V111" s="124"/>
      <c r="W111" s="124" t="s">
        <v>114</v>
      </c>
      <c r="X111" s="124" t="s">
        <v>131</v>
      </c>
      <c r="Y111" s="139"/>
      <c r="Z111" s="127" t="s">
        <v>113</v>
      </c>
      <c r="AA111" s="128"/>
      <c r="AB111" s="171"/>
      <c r="AC111" s="234"/>
      <c r="AD111" s="124"/>
      <c r="AE111" s="173"/>
      <c r="AF111" s="129" t="s">
        <v>131</v>
      </c>
      <c r="AG111" s="138"/>
      <c r="AH111" s="131" t="s">
        <v>135</v>
      </c>
      <c r="AI111" s="132"/>
      <c r="AJ111" s="133" t="s">
        <v>120</v>
      </c>
      <c r="AK111" s="238"/>
      <c r="AL111" s="134"/>
      <c r="AM111" s="135"/>
      <c r="AN111" s="183"/>
      <c r="AO111" s="184"/>
      <c r="AP111" s="185"/>
      <c r="AQ111" s="188"/>
      <c r="AR111" s="189"/>
      <c r="AS111" s="190"/>
    </row>
    <row r="112" spans="2:45" ht="15.75" x14ac:dyDescent="0.25">
      <c r="B112" s="119">
        <v>103</v>
      </c>
      <c r="C112" s="120" t="s">
        <v>439</v>
      </c>
      <c r="D112" s="121">
        <v>1845</v>
      </c>
      <c r="E112" s="122" t="s">
        <v>454</v>
      </c>
      <c r="F112" s="122" t="s">
        <v>441</v>
      </c>
      <c r="G112" s="122">
        <v>43558</v>
      </c>
      <c r="H112" s="122" t="s">
        <v>442</v>
      </c>
      <c r="I112" s="122">
        <v>41.538899999999998</v>
      </c>
      <c r="J112" s="122">
        <v>-83.899299999999997</v>
      </c>
      <c r="K112" s="124" t="s">
        <v>117</v>
      </c>
      <c r="L112" s="124" t="s">
        <v>128</v>
      </c>
      <c r="M112" s="125">
        <v>38141</v>
      </c>
      <c r="N112" s="126"/>
      <c r="O112" s="127" t="s">
        <v>113</v>
      </c>
      <c r="P112" s="124" t="s">
        <v>117</v>
      </c>
      <c r="Q112" s="125">
        <v>38141</v>
      </c>
      <c r="R112" s="124" t="s">
        <v>117</v>
      </c>
      <c r="S112" s="124" t="s">
        <v>115</v>
      </c>
      <c r="T112" s="168"/>
      <c r="U112" s="230"/>
      <c r="V112" s="124"/>
      <c r="W112" s="124" t="s">
        <v>114</v>
      </c>
      <c r="X112" s="124" t="s">
        <v>131</v>
      </c>
      <c r="Y112" s="139"/>
      <c r="Z112" s="127" t="s">
        <v>113</v>
      </c>
      <c r="AA112" s="128"/>
      <c r="AB112" s="171"/>
      <c r="AC112" s="234"/>
      <c r="AD112" s="124"/>
      <c r="AE112" s="173"/>
      <c r="AF112" s="129" t="s">
        <v>131</v>
      </c>
      <c r="AG112" s="138"/>
      <c r="AH112" s="131" t="s">
        <v>135</v>
      </c>
      <c r="AI112" s="132"/>
      <c r="AJ112" s="133" t="s">
        <v>120</v>
      </c>
      <c r="AK112" s="238"/>
      <c r="AL112" s="134"/>
      <c r="AM112" s="135"/>
      <c r="AN112" s="183"/>
      <c r="AO112" s="184"/>
      <c r="AP112" s="185"/>
      <c r="AQ112" s="188"/>
      <c r="AR112" s="189"/>
      <c r="AS112" s="190"/>
    </row>
    <row r="113" spans="2:45" ht="15.75" x14ac:dyDescent="0.25">
      <c r="B113" s="119">
        <v>104</v>
      </c>
      <c r="C113" s="120" t="s">
        <v>439</v>
      </c>
      <c r="D113" s="121">
        <v>1850</v>
      </c>
      <c r="E113" s="122" t="s">
        <v>454</v>
      </c>
      <c r="F113" s="122" t="s">
        <v>441</v>
      </c>
      <c r="G113" s="122">
        <v>43558</v>
      </c>
      <c r="H113" s="122" t="s">
        <v>442</v>
      </c>
      <c r="I113" s="122">
        <v>41.539099999999998</v>
      </c>
      <c r="J113" s="122">
        <v>-83.898899999999998</v>
      </c>
      <c r="K113" s="124" t="s">
        <v>117</v>
      </c>
      <c r="L113" s="124" t="s">
        <v>128</v>
      </c>
      <c r="M113" s="125">
        <v>38126</v>
      </c>
      <c r="N113" s="126"/>
      <c r="O113" s="127" t="s">
        <v>113</v>
      </c>
      <c r="P113" s="124" t="s">
        <v>117</v>
      </c>
      <c r="Q113" s="125">
        <v>38126</v>
      </c>
      <c r="R113" s="124" t="s">
        <v>117</v>
      </c>
      <c r="S113" s="124" t="s">
        <v>115</v>
      </c>
      <c r="T113" s="168"/>
      <c r="U113" s="230"/>
      <c r="V113" s="124"/>
      <c r="W113" s="124" t="s">
        <v>114</v>
      </c>
      <c r="X113" s="124" t="s">
        <v>131</v>
      </c>
      <c r="Y113" s="139"/>
      <c r="Z113" s="127" t="s">
        <v>113</v>
      </c>
      <c r="AA113" s="128"/>
      <c r="AB113" s="171"/>
      <c r="AC113" s="234"/>
      <c r="AD113" s="124"/>
      <c r="AE113" s="173"/>
      <c r="AF113" s="129" t="s">
        <v>131</v>
      </c>
      <c r="AG113" s="138"/>
      <c r="AH113" s="131" t="s">
        <v>135</v>
      </c>
      <c r="AI113" s="132"/>
      <c r="AJ113" s="133" t="s">
        <v>120</v>
      </c>
      <c r="AK113" s="238"/>
      <c r="AL113" s="134"/>
      <c r="AM113" s="135"/>
      <c r="AN113" s="183"/>
      <c r="AO113" s="184"/>
      <c r="AP113" s="185"/>
      <c r="AQ113" s="188"/>
      <c r="AR113" s="189"/>
      <c r="AS113" s="190"/>
    </row>
    <row r="114" spans="2:45" ht="15.75" x14ac:dyDescent="0.25">
      <c r="B114" s="119">
        <v>105</v>
      </c>
      <c r="C114" s="120" t="s">
        <v>439</v>
      </c>
      <c r="D114" s="121">
        <v>1875</v>
      </c>
      <c r="E114" s="122" t="s">
        <v>454</v>
      </c>
      <c r="F114" s="122" t="s">
        <v>441</v>
      </c>
      <c r="G114" s="122">
        <v>43558</v>
      </c>
      <c r="H114" s="122" t="s">
        <v>442</v>
      </c>
      <c r="I114" s="122">
        <v>41.538899999999998</v>
      </c>
      <c r="J114" s="122">
        <v>-83.899699999999996</v>
      </c>
      <c r="K114" s="124" t="s">
        <v>117</v>
      </c>
      <c r="L114" s="124" t="s">
        <v>128</v>
      </c>
      <c r="M114" s="125">
        <v>38141</v>
      </c>
      <c r="N114" s="126"/>
      <c r="O114" s="127" t="s">
        <v>113</v>
      </c>
      <c r="P114" s="124" t="s">
        <v>117</v>
      </c>
      <c r="Q114" s="125">
        <v>38141</v>
      </c>
      <c r="R114" s="124" t="s">
        <v>117</v>
      </c>
      <c r="S114" s="124" t="s">
        <v>115</v>
      </c>
      <c r="T114" s="168"/>
      <c r="U114" s="230"/>
      <c r="V114" s="124"/>
      <c r="W114" s="124" t="s">
        <v>114</v>
      </c>
      <c r="X114" s="124" t="s">
        <v>131</v>
      </c>
      <c r="Y114" s="139"/>
      <c r="Z114" s="127" t="s">
        <v>113</v>
      </c>
      <c r="AA114" s="128"/>
      <c r="AB114" s="171"/>
      <c r="AC114" s="234"/>
      <c r="AD114" s="124"/>
      <c r="AE114" s="173"/>
      <c r="AF114" s="129" t="s">
        <v>131</v>
      </c>
      <c r="AG114" s="138"/>
      <c r="AH114" s="131" t="s">
        <v>135</v>
      </c>
      <c r="AI114" s="132"/>
      <c r="AJ114" s="133" t="s">
        <v>120</v>
      </c>
      <c r="AK114" s="238"/>
      <c r="AL114" s="134"/>
      <c r="AM114" s="135"/>
      <c r="AN114" s="183"/>
      <c r="AO114" s="184"/>
      <c r="AP114" s="185"/>
      <c r="AQ114" s="188"/>
      <c r="AR114" s="189"/>
      <c r="AS114" s="190"/>
    </row>
    <row r="115" spans="2:45" ht="15.75" x14ac:dyDescent="0.25">
      <c r="B115" s="119">
        <v>106</v>
      </c>
      <c r="C115" s="120" t="s">
        <v>439</v>
      </c>
      <c r="D115" s="121">
        <v>1880</v>
      </c>
      <c r="E115" s="122" t="s">
        <v>454</v>
      </c>
      <c r="F115" s="122" t="s">
        <v>441</v>
      </c>
      <c r="G115" s="122">
        <v>43558</v>
      </c>
      <c r="H115" s="122" t="s">
        <v>442</v>
      </c>
      <c r="I115" s="122">
        <v>41.539099999999998</v>
      </c>
      <c r="J115" s="122">
        <v>-83.899699999999996</v>
      </c>
      <c r="K115" s="124" t="s">
        <v>117</v>
      </c>
      <c r="L115" s="124" t="s">
        <v>128</v>
      </c>
      <c r="M115" s="125">
        <v>38125</v>
      </c>
      <c r="N115" s="126"/>
      <c r="O115" s="127" t="s">
        <v>113</v>
      </c>
      <c r="P115" s="124" t="s">
        <v>117</v>
      </c>
      <c r="Q115" s="125">
        <v>38125</v>
      </c>
      <c r="R115" s="124" t="s">
        <v>117</v>
      </c>
      <c r="S115" s="124" t="s">
        <v>115</v>
      </c>
      <c r="T115" s="168"/>
      <c r="U115" s="230"/>
      <c r="V115" s="124"/>
      <c r="W115" s="124" t="s">
        <v>114</v>
      </c>
      <c r="X115" s="124" t="s">
        <v>131</v>
      </c>
      <c r="Y115" s="139"/>
      <c r="Z115" s="127" t="s">
        <v>113</v>
      </c>
      <c r="AA115" s="128"/>
      <c r="AB115" s="171"/>
      <c r="AC115" s="234"/>
      <c r="AD115" s="124"/>
      <c r="AE115" s="173"/>
      <c r="AF115" s="129" t="s">
        <v>131</v>
      </c>
      <c r="AG115" s="138"/>
      <c r="AH115" s="131" t="s">
        <v>135</v>
      </c>
      <c r="AI115" s="132"/>
      <c r="AJ115" s="133" t="s">
        <v>120</v>
      </c>
      <c r="AK115" s="238"/>
      <c r="AL115" s="134"/>
      <c r="AM115" s="135"/>
      <c r="AN115" s="183"/>
      <c r="AO115" s="184"/>
      <c r="AP115" s="185"/>
      <c r="AQ115" s="188"/>
      <c r="AR115" s="189"/>
      <c r="AS115" s="190"/>
    </row>
    <row r="116" spans="2:45" ht="15.75" x14ac:dyDescent="0.25">
      <c r="B116" s="119">
        <v>107</v>
      </c>
      <c r="C116" s="120" t="s">
        <v>439</v>
      </c>
      <c r="D116" s="121">
        <v>1905</v>
      </c>
      <c r="E116" s="122" t="s">
        <v>454</v>
      </c>
      <c r="F116" s="122" t="s">
        <v>441</v>
      </c>
      <c r="G116" s="122">
        <v>43558</v>
      </c>
      <c r="H116" s="122" t="s">
        <v>442</v>
      </c>
      <c r="I116" s="122">
        <v>41.538899999999998</v>
      </c>
      <c r="J116" s="122">
        <v>-83.899900000000002</v>
      </c>
      <c r="K116" s="124" t="s">
        <v>117</v>
      </c>
      <c r="L116" s="124" t="s">
        <v>128</v>
      </c>
      <c r="M116" s="125">
        <v>38141</v>
      </c>
      <c r="N116" s="126"/>
      <c r="O116" s="127" t="s">
        <v>113</v>
      </c>
      <c r="P116" s="124" t="s">
        <v>117</v>
      </c>
      <c r="Q116" s="125">
        <v>38141</v>
      </c>
      <c r="R116" s="124" t="s">
        <v>117</v>
      </c>
      <c r="S116" s="124" t="s">
        <v>115</v>
      </c>
      <c r="T116" s="168"/>
      <c r="U116" s="230"/>
      <c r="V116" s="124"/>
      <c r="W116" s="124" t="s">
        <v>114</v>
      </c>
      <c r="X116" s="124" t="s">
        <v>131</v>
      </c>
      <c r="Y116" s="139"/>
      <c r="Z116" s="127" t="s">
        <v>113</v>
      </c>
      <c r="AA116" s="128"/>
      <c r="AB116" s="171"/>
      <c r="AC116" s="234"/>
      <c r="AD116" s="124"/>
      <c r="AE116" s="173"/>
      <c r="AF116" s="129" t="s">
        <v>131</v>
      </c>
      <c r="AG116" s="138"/>
      <c r="AH116" s="131" t="s">
        <v>135</v>
      </c>
      <c r="AI116" s="132"/>
      <c r="AJ116" s="133" t="s">
        <v>120</v>
      </c>
      <c r="AK116" s="238"/>
      <c r="AL116" s="134"/>
      <c r="AM116" s="135"/>
      <c r="AN116" s="183"/>
      <c r="AO116" s="184"/>
      <c r="AP116" s="185"/>
      <c r="AQ116" s="188"/>
      <c r="AR116" s="189"/>
      <c r="AS116" s="190"/>
    </row>
    <row r="117" spans="2:45" ht="15.75" x14ac:dyDescent="0.25">
      <c r="B117" s="119">
        <v>108</v>
      </c>
      <c r="C117" s="120" t="s">
        <v>439</v>
      </c>
      <c r="D117" s="121">
        <v>1910</v>
      </c>
      <c r="E117" s="122" t="s">
        <v>454</v>
      </c>
      <c r="F117" s="122" t="s">
        <v>441</v>
      </c>
      <c r="G117" s="122">
        <v>43558</v>
      </c>
      <c r="H117" s="122" t="s">
        <v>442</v>
      </c>
      <c r="I117" s="122">
        <v>41.539099999999998</v>
      </c>
      <c r="J117" s="122">
        <v>-83.9</v>
      </c>
      <c r="K117" s="124" t="s">
        <v>117</v>
      </c>
      <c r="L117" s="124" t="s">
        <v>128</v>
      </c>
      <c r="M117" s="125">
        <v>38126</v>
      </c>
      <c r="N117" s="126"/>
      <c r="O117" s="127" t="s">
        <v>113</v>
      </c>
      <c r="P117" s="124" t="s">
        <v>117</v>
      </c>
      <c r="Q117" s="125">
        <v>38126</v>
      </c>
      <c r="R117" s="124" t="s">
        <v>117</v>
      </c>
      <c r="S117" s="124" t="s">
        <v>115</v>
      </c>
      <c r="T117" s="168"/>
      <c r="U117" s="230"/>
      <c r="V117" s="124"/>
      <c r="W117" s="124" t="s">
        <v>114</v>
      </c>
      <c r="X117" s="124" t="s">
        <v>131</v>
      </c>
      <c r="Y117" s="139"/>
      <c r="Z117" s="127" t="s">
        <v>113</v>
      </c>
      <c r="AA117" s="128"/>
      <c r="AB117" s="171"/>
      <c r="AC117" s="234"/>
      <c r="AD117" s="124"/>
      <c r="AE117" s="173"/>
      <c r="AF117" s="129" t="s">
        <v>131</v>
      </c>
      <c r="AG117" s="138"/>
      <c r="AH117" s="131" t="s">
        <v>135</v>
      </c>
      <c r="AI117" s="132"/>
      <c r="AJ117" s="133" t="s">
        <v>120</v>
      </c>
      <c r="AK117" s="238"/>
      <c r="AL117" s="134"/>
      <c r="AM117" s="135"/>
      <c r="AN117" s="183"/>
      <c r="AO117" s="184"/>
      <c r="AP117" s="185"/>
      <c r="AQ117" s="188"/>
      <c r="AR117" s="189"/>
      <c r="AS117" s="190"/>
    </row>
    <row r="118" spans="2:45" ht="15.75" x14ac:dyDescent="0.25">
      <c r="B118" s="119">
        <v>109</v>
      </c>
      <c r="C118" s="120" t="s">
        <v>439</v>
      </c>
      <c r="D118" s="121">
        <v>1930</v>
      </c>
      <c r="E118" s="122" t="s">
        <v>454</v>
      </c>
      <c r="F118" s="122" t="s">
        <v>441</v>
      </c>
      <c r="G118" s="122">
        <v>43558</v>
      </c>
      <c r="H118" s="122" t="s">
        <v>442</v>
      </c>
      <c r="I118" s="122">
        <v>41.539299999999997</v>
      </c>
      <c r="J118" s="122">
        <v>-83.900800000000004</v>
      </c>
      <c r="K118" s="124" t="s">
        <v>117</v>
      </c>
      <c r="L118" s="124" t="s">
        <v>128</v>
      </c>
      <c r="M118" s="125">
        <v>38125</v>
      </c>
      <c r="N118" s="126"/>
      <c r="O118" s="127" t="s">
        <v>113</v>
      </c>
      <c r="P118" s="124" t="s">
        <v>117</v>
      </c>
      <c r="Q118" s="125">
        <v>38125</v>
      </c>
      <c r="R118" s="124" t="s">
        <v>117</v>
      </c>
      <c r="S118" s="124" t="s">
        <v>115</v>
      </c>
      <c r="T118" s="168"/>
      <c r="U118" s="230"/>
      <c r="V118" s="124"/>
      <c r="W118" s="124" t="s">
        <v>114</v>
      </c>
      <c r="X118" s="124" t="s">
        <v>131</v>
      </c>
      <c r="Y118" s="139"/>
      <c r="Z118" s="127" t="s">
        <v>113</v>
      </c>
      <c r="AA118" s="128"/>
      <c r="AB118" s="171"/>
      <c r="AC118" s="234"/>
      <c r="AD118" s="124"/>
      <c r="AE118" s="173"/>
      <c r="AF118" s="129" t="s">
        <v>131</v>
      </c>
      <c r="AG118" s="138"/>
      <c r="AH118" s="131" t="s">
        <v>135</v>
      </c>
      <c r="AI118" s="132"/>
      <c r="AJ118" s="133" t="s">
        <v>120</v>
      </c>
      <c r="AK118" s="238"/>
      <c r="AL118" s="134"/>
      <c r="AM118" s="135"/>
      <c r="AN118" s="183"/>
      <c r="AO118" s="184"/>
      <c r="AP118" s="185"/>
      <c r="AQ118" s="188"/>
      <c r="AR118" s="189"/>
      <c r="AS118" s="190"/>
    </row>
    <row r="119" spans="2:45" ht="15.75" x14ac:dyDescent="0.25">
      <c r="B119" s="119">
        <v>110</v>
      </c>
      <c r="C119" s="120" t="s">
        <v>439</v>
      </c>
      <c r="D119" s="121">
        <v>1925</v>
      </c>
      <c r="E119" s="122" t="s">
        <v>454</v>
      </c>
      <c r="F119" s="122" t="s">
        <v>441</v>
      </c>
      <c r="G119" s="122">
        <v>43558</v>
      </c>
      <c r="H119" s="122" t="s">
        <v>442</v>
      </c>
      <c r="I119" s="122">
        <v>41.539099999999998</v>
      </c>
      <c r="J119" s="122">
        <v>-83.900899999999993</v>
      </c>
      <c r="K119" s="124" t="s">
        <v>117</v>
      </c>
      <c r="L119" s="124" t="s">
        <v>128</v>
      </c>
      <c r="M119" s="125">
        <v>38141</v>
      </c>
      <c r="N119" s="126"/>
      <c r="O119" s="127" t="s">
        <v>113</v>
      </c>
      <c r="P119" s="124" t="s">
        <v>117</v>
      </c>
      <c r="Q119" s="125">
        <v>38141</v>
      </c>
      <c r="R119" s="124" t="s">
        <v>117</v>
      </c>
      <c r="S119" s="124" t="s">
        <v>115</v>
      </c>
      <c r="T119" s="168"/>
      <c r="U119" s="230"/>
      <c r="V119" s="124"/>
      <c r="W119" s="124" t="s">
        <v>114</v>
      </c>
      <c r="X119" s="124" t="s">
        <v>131</v>
      </c>
      <c r="Y119" s="139"/>
      <c r="Z119" s="127" t="s">
        <v>113</v>
      </c>
      <c r="AA119" s="128"/>
      <c r="AB119" s="171"/>
      <c r="AC119" s="234"/>
      <c r="AD119" s="124"/>
      <c r="AE119" s="173"/>
      <c r="AF119" s="129" t="s">
        <v>131</v>
      </c>
      <c r="AG119" s="138"/>
      <c r="AH119" s="131" t="s">
        <v>135</v>
      </c>
      <c r="AI119" s="132"/>
      <c r="AJ119" s="133" t="s">
        <v>120</v>
      </c>
      <c r="AK119" s="238"/>
      <c r="AL119" s="134"/>
      <c r="AM119" s="135"/>
      <c r="AN119" s="183"/>
      <c r="AO119" s="184"/>
      <c r="AP119" s="185"/>
      <c r="AQ119" s="188"/>
      <c r="AR119" s="189"/>
      <c r="AS119" s="190"/>
    </row>
    <row r="120" spans="2:45" ht="15.75" x14ac:dyDescent="0.25">
      <c r="B120" s="119">
        <v>111</v>
      </c>
      <c r="C120" s="120" t="s">
        <v>439</v>
      </c>
      <c r="D120" s="121">
        <v>2288</v>
      </c>
      <c r="E120" s="122" t="s">
        <v>444</v>
      </c>
      <c r="F120" s="122" t="s">
        <v>441</v>
      </c>
      <c r="G120" s="122">
        <v>43558</v>
      </c>
      <c r="H120" s="122" t="s">
        <v>442</v>
      </c>
      <c r="I120" s="122">
        <v>41.545499999999997</v>
      </c>
      <c r="J120" s="122">
        <v>-83.908000000000001</v>
      </c>
      <c r="K120" s="124" t="s">
        <v>117</v>
      </c>
      <c r="L120" s="124" t="s">
        <v>128</v>
      </c>
      <c r="M120" s="125"/>
      <c r="N120" s="126"/>
      <c r="O120" s="127" t="s">
        <v>113</v>
      </c>
      <c r="P120" s="124" t="s">
        <v>117</v>
      </c>
      <c r="Q120" s="125"/>
      <c r="R120" s="124" t="s">
        <v>117</v>
      </c>
      <c r="S120" s="124" t="s">
        <v>115</v>
      </c>
      <c r="T120" s="168"/>
      <c r="U120" s="230"/>
      <c r="V120" s="124"/>
      <c r="W120" s="124" t="s">
        <v>114</v>
      </c>
      <c r="X120" s="124" t="s">
        <v>131</v>
      </c>
      <c r="Y120" s="139"/>
      <c r="Z120" s="127" t="s">
        <v>113</v>
      </c>
      <c r="AA120" s="128"/>
      <c r="AB120" s="171"/>
      <c r="AC120" s="234"/>
      <c r="AD120" s="124"/>
      <c r="AE120" s="173"/>
      <c r="AF120" s="129" t="s">
        <v>131</v>
      </c>
      <c r="AG120" s="138"/>
      <c r="AH120" s="131" t="s">
        <v>135</v>
      </c>
      <c r="AI120" s="132"/>
      <c r="AJ120" s="133" t="s">
        <v>120</v>
      </c>
      <c r="AK120" s="238"/>
      <c r="AL120" s="134"/>
      <c r="AM120" s="135"/>
      <c r="AN120" s="183"/>
      <c r="AO120" s="184"/>
      <c r="AP120" s="185"/>
      <c r="AQ120" s="188"/>
      <c r="AR120" s="189"/>
      <c r="AS120" s="190"/>
    </row>
    <row r="121" spans="2:45" ht="15.75" x14ac:dyDescent="0.25">
      <c r="B121" s="119">
        <v>112</v>
      </c>
      <c r="C121" s="120" t="s">
        <v>439</v>
      </c>
      <c r="D121" s="121">
        <v>2340</v>
      </c>
      <c r="E121" s="122" t="s">
        <v>444</v>
      </c>
      <c r="F121" s="122" t="s">
        <v>441</v>
      </c>
      <c r="G121" s="122">
        <v>43558</v>
      </c>
      <c r="H121" s="122" t="s">
        <v>442</v>
      </c>
      <c r="I121" s="122">
        <v>41.5456</v>
      </c>
      <c r="J121" s="122">
        <v>-83.908299999999997</v>
      </c>
      <c r="K121" s="124" t="s">
        <v>117</v>
      </c>
      <c r="L121" s="124" t="s">
        <v>128</v>
      </c>
      <c r="M121" s="125"/>
      <c r="N121" s="126"/>
      <c r="O121" s="127" t="s">
        <v>113</v>
      </c>
      <c r="P121" s="124" t="s">
        <v>117</v>
      </c>
      <c r="Q121" s="125"/>
      <c r="R121" s="124" t="s">
        <v>117</v>
      </c>
      <c r="S121" s="124" t="s">
        <v>115</v>
      </c>
      <c r="T121" s="168"/>
      <c r="U121" s="230"/>
      <c r="V121" s="124"/>
      <c r="W121" s="124" t="s">
        <v>114</v>
      </c>
      <c r="X121" s="124" t="s">
        <v>131</v>
      </c>
      <c r="Y121" s="139"/>
      <c r="Z121" s="127" t="s">
        <v>113</v>
      </c>
      <c r="AA121" s="128"/>
      <c r="AB121" s="171"/>
      <c r="AC121" s="234"/>
      <c r="AD121" s="124"/>
      <c r="AE121" s="173"/>
      <c r="AF121" s="129" t="s">
        <v>131</v>
      </c>
      <c r="AG121" s="138"/>
      <c r="AH121" s="131" t="s">
        <v>135</v>
      </c>
      <c r="AI121" s="132"/>
      <c r="AJ121" s="133" t="s">
        <v>120</v>
      </c>
      <c r="AK121" s="238"/>
      <c r="AL121" s="134"/>
      <c r="AM121" s="135"/>
      <c r="AN121" s="183"/>
      <c r="AO121" s="184"/>
      <c r="AP121" s="185"/>
      <c r="AQ121" s="188"/>
      <c r="AR121" s="189"/>
      <c r="AS121" s="190"/>
    </row>
    <row r="122" spans="2:45" ht="15.75" x14ac:dyDescent="0.25">
      <c r="B122" s="119">
        <v>113</v>
      </c>
      <c r="C122" s="120" t="s">
        <v>439</v>
      </c>
      <c r="D122" s="121">
        <v>5070</v>
      </c>
      <c r="E122" s="122" t="s">
        <v>455</v>
      </c>
      <c r="F122" s="122" t="s">
        <v>441</v>
      </c>
      <c r="G122" s="122">
        <v>43558</v>
      </c>
      <c r="H122" s="122" t="s">
        <v>442</v>
      </c>
      <c r="I122" s="122">
        <v>41.546199999999999</v>
      </c>
      <c r="J122" s="122">
        <v>-83.908000000000001</v>
      </c>
      <c r="K122" s="124" t="s">
        <v>117</v>
      </c>
      <c r="L122" s="124" t="s">
        <v>128</v>
      </c>
      <c r="M122" s="125">
        <v>38219</v>
      </c>
      <c r="N122" s="126"/>
      <c r="O122" s="127" t="s">
        <v>113</v>
      </c>
      <c r="P122" s="124" t="s">
        <v>117</v>
      </c>
      <c r="Q122" s="125">
        <v>38219</v>
      </c>
      <c r="R122" s="124" t="s">
        <v>117</v>
      </c>
      <c r="S122" s="124" t="s">
        <v>115</v>
      </c>
      <c r="T122" s="168"/>
      <c r="U122" s="230"/>
      <c r="V122" s="124"/>
      <c r="W122" s="124" t="s">
        <v>114</v>
      </c>
      <c r="X122" s="124" t="s">
        <v>131</v>
      </c>
      <c r="Y122" s="139"/>
      <c r="Z122" s="127" t="s">
        <v>113</v>
      </c>
      <c r="AA122" s="128"/>
      <c r="AB122" s="171"/>
      <c r="AC122" s="234"/>
      <c r="AD122" s="124"/>
      <c r="AE122" s="173"/>
      <c r="AF122" s="129" t="s">
        <v>131</v>
      </c>
      <c r="AG122" s="138"/>
      <c r="AH122" s="131" t="s">
        <v>135</v>
      </c>
      <c r="AI122" s="132"/>
      <c r="AJ122" s="133" t="s">
        <v>120</v>
      </c>
      <c r="AK122" s="238"/>
      <c r="AL122" s="134"/>
      <c r="AM122" s="135"/>
      <c r="AN122" s="183"/>
      <c r="AO122" s="184"/>
      <c r="AP122" s="185"/>
      <c r="AQ122" s="188"/>
      <c r="AR122" s="189"/>
      <c r="AS122" s="190"/>
    </row>
    <row r="123" spans="2:45" ht="15.75" x14ac:dyDescent="0.25">
      <c r="B123" s="119">
        <v>114</v>
      </c>
      <c r="C123" s="120" t="s">
        <v>439</v>
      </c>
      <c r="D123" s="121">
        <v>5075</v>
      </c>
      <c r="E123" s="122" t="s">
        <v>455</v>
      </c>
      <c r="F123" s="122" t="s">
        <v>441</v>
      </c>
      <c r="G123" s="122">
        <v>43558</v>
      </c>
      <c r="H123" s="122" t="s">
        <v>442</v>
      </c>
      <c r="I123" s="122">
        <v>41.545900000000003</v>
      </c>
      <c r="J123" s="122">
        <v>-83.908299999999997</v>
      </c>
      <c r="K123" s="124" t="s">
        <v>117</v>
      </c>
      <c r="L123" s="124" t="s">
        <v>128</v>
      </c>
      <c r="M123" s="125">
        <v>38162</v>
      </c>
      <c r="N123" s="126"/>
      <c r="O123" s="127" t="s">
        <v>113</v>
      </c>
      <c r="P123" s="124" t="s">
        <v>117</v>
      </c>
      <c r="Q123" s="125">
        <v>38162</v>
      </c>
      <c r="R123" s="124" t="s">
        <v>117</v>
      </c>
      <c r="S123" s="124" t="s">
        <v>115</v>
      </c>
      <c r="T123" s="168"/>
      <c r="U123" s="230"/>
      <c r="V123" s="124"/>
      <c r="W123" s="124" t="s">
        <v>114</v>
      </c>
      <c r="X123" s="124" t="s">
        <v>131</v>
      </c>
      <c r="Y123" s="139"/>
      <c r="Z123" s="127" t="s">
        <v>113</v>
      </c>
      <c r="AA123" s="128"/>
      <c r="AB123" s="171"/>
      <c r="AC123" s="234"/>
      <c r="AD123" s="124"/>
      <c r="AE123" s="173"/>
      <c r="AF123" s="129" t="s">
        <v>131</v>
      </c>
      <c r="AG123" s="138"/>
      <c r="AH123" s="131" t="s">
        <v>135</v>
      </c>
      <c r="AI123" s="132"/>
      <c r="AJ123" s="133" t="s">
        <v>120</v>
      </c>
      <c r="AK123" s="238"/>
      <c r="AL123" s="134"/>
      <c r="AM123" s="135"/>
      <c r="AN123" s="183"/>
      <c r="AO123" s="184"/>
      <c r="AP123" s="185"/>
      <c r="AQ123" s="188"/>
      <c r="AR123" s="189"/>
      <c r="AS123" s="190"/>
    </row>
    <row r="124" spans="2:45" ht="15.75" x14ac:dyDescent="0.25">
      <c r="B124" s="119">
        <v>115</v>
      </c>
      <c r="C124" s="120" t="s">
        <v>439</v>
      </c>
      <c r="D124" s="121">
        <v>5095</v>
      </c>
      <c r="E124" s="122" t="s">
        <v>455</v>
      </c>
      <c r="F124" s="122" t="s">
        <v>441</v>
      </c>
      <c r="G124" s="122">
        <v>43558</v>
      </c>
      <c r="H124" s="122" t="s">
        <v>442</v>
      </c>
      <c r="I124" s="122">
        <v>41.546300000000002</v>
      </c>
      <c r="J124" s="122">
        <v>-83.908199999999994</v>
      </c>
      <c r="K124" s="124" t="s">
        <v>117</v>
      </c>
      <c r="L124" s="124" t="s">
        <v>128</v>
      </c>
      <c r="M124" s="125">
        <v>38162</v>
      </c>
      <c r="N124" s="126"/>
      <c r="O124" s="127" t="s">
        <v>113</v>
      </c>
      <c r="P124" s="124" t="s">
        <v>117</v>
      </c>
      <c r="Q124" s="125">
        <v>38162</v>
      </c>
      <c r="R124" s="124" t="s">
        <v>117</v>
      </c>
      <c r="S124" s="124" t="s">
        <v>115</v>
      </c>
      <c r="T124" s="168"/>
      <c r="U124" s="230"/>
      <c r="V124" s="124"/>
      <c r="W124" s="124" t="s">
        <v>114</v>
      </c>
      <c r="X124" s="124" t="s">
        <v>131</v>
      </c>
      <c r="Y124" s="139"/>
      <c r="Z124" s="127" t="s">
        <v>113</v>
      </c>
      <c r="AA124" s="128"/>
      <c r="AB124" s="171"/>
      <c r="AC124" s="234"/>
      <c r="AD124" s="124"/>
      <c r="AE124" s="173"/>
      <c r="AF124" s="129" t="s">
        <v>131</v>
      </c>
      <c r="AG124" s="138"/>
      <c r="AH124" s="131" t="s">
        <v>135</v>
      </c>
      <c r="AI124" s="132"/>
      <c r="AJ124" s="133" t="s">
        <v>120</v>
      </c>
      <c r="AK124" s="238"/>
      <c r="AL124" s="134"/>
      <c r="AM124" s="135"/>
      <c r="AN124" s="183"/>
      <c r="AO124" s="184"/>
      <c r="AP124" s="185"/>
      <c r="AQ124" s="188"/>
      <c r="AR124" s="189"/>
      <c r="AS124" s="190"/>
    </row>
    <row r="125" spans="2:45" ht="15.75" x14ac:dyDescent="0.25">
      <c r="B125" s="119">
        <v>116</v>
      </c>
      <c r="C125" s="120" t="s">
        <v>439</v>
      </c>
      <c r="D125" s="121">
        <v>5100</v>
      </c>
      <c r="E125" s="122" t="s">
        <v>455</v>
      </c>
      <c r="F125" s="122" t="s">
        <v>441</v>
      </c>
      <c r="G125" s="122">
        <v>43558</v>
      </c>
      <c r="H125" s="122" t="s">
        <v>442</v>
      </c>
      <c r="I125" s="122">
        <v>41.546599999999998</v>
      </c>
      <c r="J125" s="122">
        <v>-83.908000000000001</v>
      </c>
      <c r="K125" s="124" t="s">
        <v>117</v>
      </c>
      <c r="L125" s="124" t="s">
        <v>128</v>
      </c>
      <c r="M125" s="125">
        <v>38219</v>
      </c>
      <c r="N125" s="126"/>
      <c r="O125" s="127" t="s">
        <v>113</v>
      </c>
      <c r="P125" s="124" t="s">
        <v>117</v>
      </c>
      <c r="Q125" s="125">
        <v>38219</v>
      </c>
      <c r="R125" s="124" t="s">
        <v>117</v>
      </c>
      <c r="S125" s="124" t="s">
        <v>115</v>
      </c>
      <c r="T125" s="168"/>
      <c r="U125" s="230"/>
      <c r="V125" s="124"/>
      <c r="W125" s="124" t="s">
        <v>114</v>
      </c>
      <c r="X125" s="124" t="s">
        <v>131</v>
      </c>
      <c r="Y125" s="139"/>
      <c r="Z125" s="127" t="s">
        <v>113</v>
      </c>
      <c r="AA125" s="128"/>
      <c r="AB125" s="171"/>
      <c r="AC125" s="234"/>
      <c r="AD125" s="124"/>
      <c r="AE125" s="173"/>
      <c r="AF125" s="129" t="s">
        <v>131</v>
      </c>
      <c r="AG125" s="138"/>
      <c r="AH125" s="131" t="s">
        <v>135</v>
      </c>
      <c r="AI125" s="132"/>
      <c r="AJ125" s="133" t="s">
        <v>120</v>
      </c>
      <c r="AK125" s="238"/>
      <c r="AL125" s="134"/>
      <c r="AM125" s="135"/>
      <c r="AN125" s="183"/>
      <c r="AO125" s="184"/>
      <c r="AP125" s="185"/>
      <c r="AQ125" s="188"/>
      <c r="AR125" s="189"/>
      <c r="AS125" s="190"/>
    </row>
    <row r="126" spans="2:45" ht="15.75" x14ac:dyDescent="0.25">
      <c r="B126" s="119">
        <v>117</v>
      </c>
      <c r="C126" s="120" t="s">
        <v>439</v>
      </c>
      <c r="D126" s="121">
        <v>5115</v>
      </c>
      <c r="E126" s="122" t="s">
        <v>455</v>
      </c>
      <c r="F126" s="122" t="s">
        <v>441</v>
      </c>
      <c r="G126" s="122">
        <v>43558</v>
      </c>
      <c r="H126" s="122" t="s">
        <v>442</v>
      </c>
      <c r="I126" s="122">
        <v>41.546700000000001</v>
      </c>
      <c r="J126" s="122">
        <v>-83.908199999999994</v>
      </c>
      <c r="K126" s="124" t="s">
        <v>117</v>
      </c>
      <c r="L126" s="124" t="s">
        <v>128</v>
      </c>
      <c r="M126" s="125">
        <v>38162</v>
      </c>
      <c r="N126" s="126"/>
      <c r="O126" s="127" t="s">
        <v>113</v>
      </c>
      <c r="P126" s="124" t="s">
        <v>117</v>
      </c>
      <c r="Q126" s="125">
        <v>38162</v>
      </c>
      <c r="R126" s="124" t="s">
        <v>117</v>
      </c>
      <c r="S126" s="124" t="s">
        <v>115</v>
      </c>
      <c r="T126" s="168"/>
      <c r="U126" s="230"/>
      <c r="V126" s="124"/>
      <c r="W126" s="124" t="s">
        <v>114</v>
      </c>
      <c r="X126" s="124" t="s">
        <v>131</v>
      </c>
      <c r="Y126" s="139"/>
      <c r="Z126" s="127" t="s">
        <v>113</v>
      </c>
      <c r="AA126" s="128"/>
      <c r="AB126" s="171"/>
      <c r="AC126" s="234"/>
      <c r="AD126" s="124"/>
      <c r="AE126" s="173"/>
      <c r="AF126" s="129" t="s">
        <v>131</v>
      </c>
      <c r="AG126" s="138"/>
      <c r="AH126" s="131" t="s">
        <v>135</v>
      </c>
      <c r="AI126" s="132"/>
      <c r="AJ126" s="133" t="s">
        <v>120</v>
      </c>
      <c r="AK126" s="238"/>
      <c r="AL126" s="134"/>
      <c r="AM126" s="135"/>
      <c r="AN126" s="183"/>
      <c r="AO126" s="184"/>
      <c r="AP126" s="185"/>
      <c r="AQ126" s="188"/>
      <c r="AR126" s="189"/>
      <c r="AS126" s="190"/>
    </row>
    <row r="127" spans="2:45" ht="15.75" x14ac:dyDescent="0.25">
      <c r="B127" s="119">
        <v>118</v>
      </c>
      <c r="C127" s="120" t="s">
        <v>439</v>
      </c>
      <c r="D127" s="121">
        <v>5120</v>
      </c>
      <c r="E127" s="122" t="s">
        <v>455</v>
      </c>
      <c r="F127" s="122" t="s">
        <v>441</v>
      </c>
      <c r="G127" s="122">
        <v>43558</v>
      </c>
      <c r="H127" s="122" t="s">
        <v>442</v>
      </c>
      <c r="I127" s="122">
        <v>41.546700000000001</v>
      </c>
      <c r="J127" s="122">
        <v>-83.908000000000001</v>
      </c>
      <c r="K127" s="124" t="s">
        <v>117</v>
      </c>
      <c r="L127" s="124" t="s">
        <v>128</v>
      </c>
      <c r="M127" s="125">
        <v>38219</v>
      </c>
      <c r="N127" s="126"/>
      <c r="O127" s="127" t="s">
        <v>113</v>
      </c>
      <c r="P127" s="124" t="s">
        <v>117</v>
      </c>
      <c r="Q127" s="125">
        <v>38219</v>
      </c>
      <c r="R127" s="124" t="s">
        <v>117</v>
      </c>
      <c r="S127" s="124" t="s">
        <v>115</v>
      </c>
      <c r="T127" s="168"/>
      <c r="U127" s="230"/>
      <c r="V127" s="124"/>
      <c r="W127" s="124" t="s">
        <v>114</v>
      </c>
      <c r="X127" s="124" t="s">
        <v>131</v>
      </c>
      <c r="Y127" s="139"/>
      <c r="Z127" s="127" t="s">
        <v>113</v>
      </c>
      <c r="AA127" s="128"/>
      <c r="AB127" s="171"/>
      <c r="AC127" s="234"/>
      <c r="AD127" s="124"/>
      <c r="AE127" s="173"/>
      <c r="AF127" s="129" t="s">
        <v>131</v>
      </c>
      <c r="AG127" s="138"/>
      <c r="AH127" s="131" t="s">
        <v>135</v>
      </c>
      <c r="AI127" s="132"/>
      <c r="AJ127" s="133" t="s">
        <v>120</v>
      </c>
      <c r="AK127" s="238"/>
      <c r="AL127" s="134"/>
      <c r="AM127" s="135"/>
      <c r="AN127" s="183"/>
      <c r="AO127" s="184"/>
      <c r="AP127" s="185"/>
      <c r="AQ127" s="188"/>
      <c r="AR127" s="189"/>
      <c r="AS127" s="190"/>
    </row>
    <row r="128" spans="2:45" ht="15.75" x14ac:dyDescent="0.25">
      <c r="B128" s="119">
        <v>119</v>
      </c>
      <c r="C128" s="120" t="s">
        <v>439</v>
      </c>
      <c r="D128" s="121">
        <v>5130</v>
      </c>
      <c r="E128" s="122" t="s">
        <v>455</v>
      </c>
      <c r="F128" s="122" t="s">
        <v>441</v>
      </c>
      <c r="G128" s="122">
        <v>43558</v>
      </c>
      <c r="H128" s="122" t="s">
        <v>442</v>
      </c>
      <c r="I128" s="122">
        <v>41.547199999999997</v>
      </c>
      <c r="J128" s="122">
        <v>-83.908000000000001</v>
      </c>
      <c r="K128" s="124" t="s">
        <v>117</v>
      </c>
      <c r="L128" s="124" t="s">
        <v>128</v>
      </c>
      <c r="M128" s="125">
        <v>38222</v>
      </c>
      <c r="N128" s="126"/>
      <c r="O128" s="127" t="s">
        <v>113</v>
      </c>
      <c r="P128" s="124" t="s">
        <v>117</v>
      </c>
      <c r="Q128" s="125">
        <v>38222</v>
      </c>
      <c r="R128" s="124" t="s">
        <v>117</v>
      </c>
      <c r="S128" s="124" t="s">
        <v>115</v>
      </c>
      <c r="T128" s="168"/>
      <c r="U128" s="230"/>
      <c r="V128" s="124"/>
      <c r="W128" s="124" t="s">
        <v>114</v>
      </c>
      <c r="X128" s="124" t="s">
        <v>131</v>
      </c>
      <c r="Y128" s="139"/>
      <c r="Z128" s="127" t="s">
        <v>113</v>
      </c>
      <c r="AA128" s="128"/>
      <c r="AB128" s="171"/>
      <c r="AC128" s="234"/>
      <c r="AD128" s="124"/>
      <c r="AE128" s="173"/>
      <c r="AF128" s="129" t="s">
        <v>131</v>
      </c>
      <c r="AG128" s="138"/>
      <c r="AH128" s="131" t="s">
        <v>135</v>
      </c>
      <c r="AI128" s="132"/>
      <c r="AJ128" s="133" t="s">
        <v>120</v>
      </c>
      <c r="AK128" s="238"/>
      <c r="AL128" s="134"/>
      <c r="AM128" s="135"/>
      <c r="AN128" s="183"/>
      <c r="AO128" s="184"/>
      <c r="AP128" s="185"/>
      <c r="AQ128" s="188"/>
      <c r="AR128" s="189"/>
      <c r="AS128" s="190"/>
    </row>
    <row r="129" spans="2:45" ht="15.75" x14ac:dyDescent="0.25">
      <c r="B129" s="119">
        <v>120</v>
      </c>
      <c r="C129" s="120" t="s">
        <v>439</v>
      </c>
      <c r="D129" s="121">
        <v>5135</v>
      </c>
      <c r="E129" s="122" t="s">
        <v>455</v>
      </c>
      <c r="F129" s="122" t="s">
        <v>441</v>
      </c>
      <c r="G129" s="122">
        <v>43558</v>
      </c>
      <c r="H129" s="122" t="s">
        <v>442</v>
      </c>
      <c r="I129" s="122">
        <v>41.547199999999997</v>
      </c>
      <c r="J129" s="122">
        <v>-83.908299999999997</v>
      </c>
      <c r="K129" s="124" t="s">
        <v>117</v>
      </c>
      <c r="L129" s="124" t="s">
        <v>128</v>
      </c>
      <c r="M129" s="125">
        <v>38164</v>
      </c>
      <c r="N129" s="126"/>
      <c r="O129" s="127" t="s">
        <v>113</v>
      </c>
      <c r="P129" s="124" t="s">
        <v>117</v>
      </c>
      <c r="Q129" s="125">
        <v>38164</v>
      </c>
      <c r="R129" s="124" t="s">
        <v>117</v>
      </c>
      <c r="S129" s="124" t="s">
        <v>115</v>
      </c>
      <c r="T129" s="168"/>
      <c r="U129" s="230"/>
      <c r="V129" s="124"/>
      <c r="W129" s="124" t="s">
        <v>114</v>
      </c>
      <c r="X129" s="124" t="s">
        <v>131</v>
      </c>
      <c r="Y129" s="139"/>
      <c r="Z129" s="127" t="s">
        <v>113</v>
      </c>
      <c r="AA129" s="128"/>
      <c r="AB129" s="171"/>
      <c r="AC129" s="234"/>
      <c r="AD129" s="124"/>
      <c r="AE129" s="173"/>
      <c r="AF129" s="129" t="s">
        <v>131</v>
      </c>
      <c r="AG129" s="138"/>
      <c r="AH129" s="131" t="s">
        <v>135</v>
      </c>
      <c r="AI129" s="132"/>
      <c r="AJ129" s="133" t="s">
        <v>120</v>
      </c>
      <c r="AK129" s="238"/>
      <c r="AL129" s="134"/>
      <c r="AM129" s="135"/>
      <c r="AN129" s="183"/>
      <c r="AO129" s="184"/>
      <c r="AP129" s="185"/>
      <c r="AQ129" s="188"/>
      <c r="AR129" s="189"/>
      <c r="AS129" s="190"/>
    </row>
    <row r="130" spans="2:45" ht="15.75" x14ac:dyDescent="0.25">
      <c r="B130" s="119">
        <v>121</v>
      </c>
      <c r="C130" s="120" t="s">
        <v>439</v>
      </c>
      <c r="D130" s="121">
        <v>6090</v>
      </c>
      <c r="E130" s="122" t="s">
        <v>456</v>
      </c>
      <c r="F130" s="122" t="s">
        <v>441</v>
      </c>
      <c r="G130" s="122">
        <v>43558</v>
      </c>
      <c r="H130" s="122" t="s">
        <v>442</v>
      </c>
      <c r="I130" s="122">
        <v>41.5625</v>
      </c>
      <c r="J130" s="122">
        <v>-83.900599999999997</v>
      </c>
      <c r="K130" s="124" t="s">
        <v>117</v>
      </c>
      <c r="L130" s="124" t="s">
        <v>128</v>
      </c>
      <c r="M130" s="125">
        <v>38203</v>
      </c>
      <c r="N130" s="126"/>
      <c r="O130" s="127" t="s">
        <v>113</v>
      </c>
      <c r="P130" s="124" t="s">
        <v>117</v>
      </c>
      <c r="Q130" s="125">
        <v>38203</v>
      </c>
      <c r="R130" s="124" t="s">
        <v>117</v>
      </c>
      <c r="S130" s="124" t="s">
        <v>115</v>
      </c>
      <c r="T130" s="168"/>
      <c r="U130" s="230"/>
      <c r="V130" s="124"/>
      <c r="W130" s="124" t="s">
        <v>114</v>
      </c>
      <c r="X130" s="124" t="s">
        <v>131</v>
      </c>
      <c r="Y130" s="139"/>
      <c r="Z130" s="127" t="s">
        <v>113</v>
      </c>
      <c r="AA130" s="128"/>
      <c r="AB130" s="171"/>
      <c r="AC130" s="234"/>
      <c r="AD130" s="124"/>
      <c r="AE130" s="173"/>
      <c r="AF130" s="129" t="s">
        <v>131</v>
      </c>
      <c r="AG130" s="138"/>
      <c r="AH130" s="131" t="s">
        <v>135</v>
      </c>
      <c r="AI130" s="132"/>
      <c r="AJ130" s="133" t="s">
        <v>120</v>
      </c>
      <c r="AK130" s="238"/>
      <c r="AL130" s="134"/>
      <c r="AM130" s="135"/>
      <c r="AN130" s="183"/>
      <c r="AO130" s="184"/>
      <c r="AP130" s="185"/>
      <c r="AQ130" s="188"/>
      <c r="AR130" s="189"/>
      <c r="AS130" s="190"/>
    </row>
    <row r="131" spans="2:45" ht="15.75" x14ac:dyDescent="0.25">
      <c r="B131" s="119">
        <v>122</v>
      </c>
      <c r="C131" s="120" t="s">
        <v>439</v>
      </c>
      <c r="D131" s="121">
        <v>6103</v>
      </c>
      <c r="E131" s="122" t="s">
        <v>456</v>
      </c>
      <c r="F131" s="122" t="s">
        <v>441</v>
      </c>
      <c r="G131" s="122">
        <v>43558</v>
      </c>
      <c r="H131" s="122" t="s">
        <v>442</v>
      </c>
      <c r="I131" s="122">
        <v>41.566200000000002</v>
      </c>
      <c r="J131" s="122">
        <v>-83.900599999999997</v>
      </c>
      <c r="K131" s="124" t="s">
        <v>117</v>
      </c>
      <c r="L131" s="124" t="s">
        <v>128</v>
      </c>
      <c r="M131" s="125">
        <v>38154</v>
      </c>
      <c r="N131" s="126"/>
      <c r="O131" s="127" t="s">
        <v>113</v>
      </c>
      <c r="P131" s="124" t="s">
        <v>117</v>
      </c>
      <c r="Q131" s="125">
        <v>38154</v>
      </c>
      <c r="R131" s="124" t="s">
        <v>117</v>
      </c>
      <c r="S131" s="124" t="s">
        <v>115</v>
      </c>
      <c r="T131" s="168"/>
      <c r="U131" s="230"/>
      <c r="V131" s="124"/>
      <c r="W131" s="124" t="s">
        <v>114</v>
      </c>
      <c r="X131" s="124" t="s">
        <v>131</v>
      </c>
      <c r="Y131" s="139"/>
      <c r="Z131" s="127" t="s">
        <v>113</v>
      </c>
      <c r="AA131" s="128"/>
      <c r="AB131" s="171"/>
      <c r="AC131" s="234"/>
      <c r="AD131" s="124"/>
      <c r="AE131" s="173"/>
      <c r="AF131" s="129" t="s">
        <v>131</v>
      </c>
      <c r="AG131" s="138"/>
      <c r="AH131" s="131" t="s">
        <v>135</v>
      </c>
      <c r="AI131" s="132"/>
      <c r="AJ131" s="133" t="s">
        <v>120</v>
      </c>
      <c r="AK131" s="238"/>
      <c r="AL131" s="134"/>
      <c r="AM131" s="135"/>
      <c r="AN131" s="183"/>
      <c r="AO131" s="184"/>
      <c r="AP131" s="185"/>
      <c r="AQ131" s="188"/>
      <c r="AR131" s="189"/>
      <c r="AS131" s="190"/>
    </row>
    <row r="132" spans="2:45" ht="15.75" x14ac:dyDescent="0.25">
      <c r="B132" s="119">
        <v>123</v>
      </c>
      <c r="C132" s="120" t="s">
        <v>439</v>
      </c>
      <c r="D132" s="121">
        <v>6120</v>
      </c>
      <c r="E132" s="122" t="s">
        <v>456</v>
      </c>
      <c r="F132" s="122" t="s">
        <v>441</v>
      </c>
      <c r="G132" s="122">
        <v>43558</v>
      </c>
      <c r="H132" s="122" t="s">
        <v>442</v>
      </c>
      <c r="I132" s="122">
        <v>41.5625</v>
      </c>
      <c r="J132" s="122">
        <v>-83.899699999999996</v>
      </c>
      <c r="K132" s="124" t="s">
        <v>117</v>
      </c>
      <c r="L132" s="124" t="s">
        <v>128</v>
      </c>
      <c r="M132" s="125">
        <v>38203</v>
      </c>
      <c r="N132" s="126"/>
      <c r="O132" s="127" t="s">
        <v>113</v>
      </c>
      <c r="P132" s="124" t="s">
        <v>117</v>
      </c>
      <c r="Q132" s="125">
        <v>38203</v>
      </c>
      <c r="R132" s="124" t="s">
        <v>117</v>
      </c>
      <c r="S132" s="124" t="s">
        <v>115</v>
      </c>
      <c r="T132" s="168"/>
      <c r="U132" s="230"/>
      <c r="V132" s="124"/>
      <c r="W132" s="124" t="s">
        <v>114</v>
      </c>
      <c r="X132" s="124" t="s">
        <v>131</v>
      </c>
      <c r="Y132" s="139"/>
      <c r="Z132" s="127" t="s">
        <v>113</v>
      </c>
      <c r="AA132" s="128"/>
      <c r="AB132" s="171"/>
      <c r="AC132" s="234"/>
      <c r="AD132" s="124"/>
      <c r="AE132" s="173"/>
      <c r="AF132" s="129" t="s">
        <v>131</v>
      </c>
      <c r="AG132" s="138"/>
      <c r="AH132" s="131" t="s">
        <v>135</v>
      </c>
      <c r="AI132" s="132"/>
      <c r="AJ132" s="133" t="s">
        <v>120</v>
      </c>
      <c r="AK132" s="238"/>
      <c r="AL132" s="134"/>
      <c r="AM132" s="135"/>
      <c r="AN132" s="183"/>
      <c r="AO132" s="184"/>
      <c r="AP132" s="185"/>
      <c r="AQ132" s="188"/>
      <c r="AR132" s="189"/>
      <c r="AS132" s="190"/>
    </row>
    <row r="133" spans="2:45" ht="15.75" x14ac:dyDescent="0.25">
      <c r="B133" s="119">
        <v>124</v>
      </c>
      <c r="C133" s="120" t="s">
        <v>439</v>
      </c>
      <c r="D133" s="121">
        <v>6113</v>
      </c>
      <c r="E133" s="122" t="s">
        <v>456</v>
      </c>
      <c r="F133" s="122" t="s">
        <v>441</v>
      </c>
      <c r="G133" s="122">
        <v>43558</v>
      </c>
      <c r="H133" s="122" t="s">
        <v>442</v>
      </c>
      <c r="I133" s="122">
        <v>41.5623</v>
      </c>
      <c r="J133" s="122">
        <v>-83.899699999999996</v>
      </c>
      <c r="K133" s="124" t="s">
        <v>117</v>
      </c>
      <c r="L133" s="124" t="s">
        <v>128</v>
      </c>
      <c r="M133" s="125">
        <v>38154</v>
      </c>
      <c r="N133" s="126"/>
      <c r="O133" s="127" t="s">
        <v>113</v>
      </c>
      <c r="P133" s="124" t="s">
        <v>117</v>
      </c>
      <c r="Q133" s="125">
        <v>38154</v>
      </c>
      <c r="R133" s="124" t="s">
        <v>117</v>
      </c>
      <c r="S133" s="124" t="s">
        <v>115</v>
      </c>
      <c r="T133" s="168"/>
      <c r="U133" s="230"/>
      <c r="V133" s="124"/>
      <c r="W133" s="124" t="s">
        <v>114</v>
      </c>
      <c r="X133" s="124" t="s">
        <v>131</v>
      </c>
      <c r="Y133" s="139"/>
      <c r="Z133" s="127" t="s">
        <v>113</v>
      </c>
      <c r="AA133" s="128"/>
      <c r="AB133" s="171"/>
      <c r="AC133" s="234"/>
      <c r="AD133" s="124"/>
      <c r="AE133" s="173"/>
      <c r="AF133" s="129" t="s">
        <v>131</v>
      </c>
      <c r="AG133" s="138"/>
      <c r="AH133" s="131" t="s">
        <v>135</v>
      </c>
      <c r="AI133" s="132"/>
      <c r="AJ133" s="133" t="s">
        <v>120</v>
      </c>
      <c r="AK133" s="238"/>
      <c r="AL133" s="134"/>
      <c r="AM133" s="135"/>
      <c r="AN133" s="183"/>
      <c r="AO133" s="184"/>
      <c r="AP133" s="185"/>
      <c r="AQ133" s="188"/>
      <c r="AR133" s="189"/>
      <c r="AS133" s="190"/>
    </row>
    <row r="134" spans="2:45" ht="15.75" x14ac:dyDescent="0.25">
      <c r="B134" s="119">
        <v>125</v>
      </c>
      <c r="C134" s="120" t="s">
        <v>439</v>
      </c>
      <c r="D134" s="121">
        <v>6123</v>
      </c>
      <c r="E134" s="122" t="s">
        <v>456</v>
      </c>
      <c r="F134" s="122" t="s">
        <v>441</v>
      </c>
      <c r="G134" s="122">
        <v>43558</v>
      </c>
      <c r="H134" s="122" t="s">
        <v>442</v>
      </c>
      <c r="I134" s="122">
        <v>41.5623</v>
      </c>
      <c r="J134" s="122">
        <v>-83.899000000000001</v>
      </c>
      <c r="K134" s="124" t="s">
        <v>117</v>
      </c>
      <c r="L134" s="124" t="s">
        <v>128</v>
      </c>
      <c r="M134" s="125">
        <v>38154</v>
      </c>
      <c r="N134" s="126"/>
      <c r="O134" s="127" t="s">
        <v>113</v>
      </c>
      <c r="P134" s="124" t="s">
        <v>117</v>
      </c>
      <c r="Q134" s="125">
        <v>38154</v>
      </c>
      <c r="R134" s="124" t="s">
        <v>117</v>
      </c>
      <c r="S134" s="124" t="s">
        <v>115</v>
      </c>
      <c r="T134" s="168"/>
      <c r="U134" s="230"/>
      <c r="V134" s="124"/>
      <c r="W134" s="124" t="s">
        <v>114</v>
      </c>
      <c r="X134" s="124" t="s">
        <v>131</v>
      </c>
      <c r="Y134" s="139"/>
      <c r="Z134" s="127" t="s">
        <v>113</v>
      </c>
      <c r="AA134" s="128"/>
      <c r="AB134" s="171"/>
      <c r="AC134" s="234"/>
      <c r="AD134" s="124"/>
      <c r="AE134" s="173"/>
      <c r="AF134" s="129" t="s">
        <v>131</v>
      </c>
      <c r="AG134" s="138"/>
      <c r="AH134" s="131" t="s">
        <v>135</v>
      </c>
      <c r="AI134" s="132"/>
      <c r="AJ134" s="133" t="s">
        <v>120</v>
      </c>
      <c r="AK134" s="238"/>
      <c r="AL134" s="134"/>
      <c r="AM134" s="135"/>
      <c r="AN134" s="183"/>
      <c r="AO134" s="184"/>
      <c r="AP134" s="185"/>
      <c r="AQ134" s="188"/>
      <c r="AR134" s="189"/>
      <c r="AS134" s="190"/>
    </row>
    <row r="135" spans="2:45" ht="15.75" x14ac:dyDescent="0.25">
      <c r="B135" s="119">
        <v>126</v>
      </c>
      <c r="C135" s="120" t="s">
        <v>439</v>
      </c>
      <c r="D135" s="121">
        <v>6250</v>
      </c>
      <c r="E135" s="122" t="s">
        <v>456</v>
      </c>
      <c r="F135" s="357" t="s">
        <v>441</v>
      </c>
      <c r="G135" s="122">
        <v>43558</v>
      </c>
      <c r="H135" s="122" t="s">
        <v>442</v>
      </c>
      <c r="I135" s="122">
        <v>41.5625</v>
      </c>
      <c r="J135" s="122">
        <v>-83.898300000000006</v>
      </c>
      <c r="K135" s="124" t="s">
        <v>117</v>
      </c>
      <c r="L135" s="124" t="s">
        <v>128</v>
      </c>
      <c r="M135" s="125">
        <v>38203</v>
      </c>
      <c r="N135" s="126"/>
      <c r="O135" s="127" t="s">
        <v>113</v>
      </c>
      <c r="P135" s="124" t="s">
        <v>117</v>
      </c>
      <c r="Q135" s="125">
        <v>38203</v>
      </c>
      <c r="R135" s="124" t="s">
        <v>117</v>
      </c>
      <c r="S135" s="124" t="s">
        <v>115</v>
      </c>
      <c r="T135" s="168"/>
      <c r="U135" s="230"/>
      <c r="V135" s="124"/>
      <c r="W135" s="124" t="s">
        <v>114</v>
      </c>
      <c r="X135" s="124" t="s">
        <v>131</v>
      </c>
      <c r="Y135" s="139"/>
      <c r="Z135" s="127" t="s">
        <v>113</v>
      </c>
      <c r="AA135" s="128"/>
      <c r="AB135" s="171"/>
      <c r="AC135" s="234"/>
      <c r="AD135" s="124"/>
      <c r="AE135" s="173"/>
      <c r="AF135" s="129" t="s">
        <v>131</v>
      </c>
      <c r="AG135" s="138"/>
      <c r="AH135" s="131" t="s">
        <v>135</v>
      </c>
      <c r="AI135" s="132"/>
      <c r="AJ135" s="133" t="s">
        <v>120</v>
      </c>
      <c r="AK135" s="238"/>
      <c r="AL135" s="134"/>
      <c r="AM135" s="135"/>
      <c r="AN135" s="183"/>
      <c r="AO135" s="184"/>
      <c r="AP135" s="185"/>
      <c r="AQ135" s="188"/>
      <c r="AR135" s="189"/>
      <c r="AS135" s="190"/>
    </row>
    <row r="136" spans="2:45" ht="15.75" x14ac:dyDescent="0.25">
      <c r="B136" s="119">
        <v>127</v>
      </c>
      <c r="C136" s="120" t="s">
        <v>439</v>
      </c>
      <c r="D136" s="121">
        <v>6133</v>
      </c>
      <c r="E136" s="122" t="s">
        <v>456</v>
      </c>
      <c r="F136" s="122" t="s">
        <v>441</v>
      </c>
      <c r="G136" s="122">
        <v>43558</v>
      </c>
      <c r="H136" s="122" t="s">
        <v>442</v>
      </c>
      <c r="I136" s="122">
        <v>41.564100000000003</v>
      </c>
      <c r="J136" s="122">
        <v>-83.898200000000003</v>
      </c>
      <c r="K136" s="124" t="s">
        <v>117</v>
      </c>
      <c r="L136" s="124" t="s">
        <v>128</v>
      </c>
      <c r="M136" s="125">
        <v>38155</v>
      </c>
      <c r="N136" s="126"/>
      <c r="O136" s="127" t="s">
        <v>113</v>
      </c>
      <c r="P136" s="124" t="s">
        <v>117</v>
      </c>
      <c r="Q136" s="125">
        <v>38155</v>
      </c>
      <c r="R136" s="124" t="s">
        <v>117</v>
      </c>
      <c r="S136" s="124" t="s">
        <v>115</v>
      </c>
      <c r="T136" s="168"/>
      <c r="U136" s="230"/>
      <c r="V136" s="124"/>
      <c r="W136" s="124" t="s">
        <v>114</v>
      </c>
      <c r="X136" s="124" t="s">
        <v>131</v>
      </c>
      <c r="Y136" s="139"/>
      <c r="Z136" s="127" t="s">
        <v>113</v>
      </c>
      <c r="AA136" s="128"/>
      <c r="AB136" s="171"/>
      <c r="AC136" s="234"/>
      <c r="AD136" s="124"/>
      <c r="AE136" s="173"/>
      <c r="AF136" s="129" t="s">
        <v>131</v>
      </c>
      <c r="AG136" s="138"/>
      <c r="AH136" s="131" t="s">
        <v>135</v>
      </c>
      <c r="AI136" s="132"/>
      <c r="AJ136" s="133" t="s">
        <v>120</v>
      </c>
      <c r="AK136" s="238"/>
      <c r="AL136" s="134"/>
      <c r="AM136" s="135"/>
      <c r="AN136" s="183"/>
      <c r="AO136" s="184"/>
      <c r="AP136" s="185"/>
      <c r="AQ136" s="188"/>
      <c r="AR136" s="189"/>
      <c r="AS136" s="190"/>
    </row>
    <row r="137" spans="2:45" ht="15.75" x14ac:dyDescent="0.25">
      <c r="B137" s="119">
        <v>128</v>
      </c>
      <c r="C137" s="120" t="s">
        <v>439</v>
      </c>
      <c r="D137" s="121">
        <v>6143</v>
      </c>
      <c r="E137" s="122" t="s">
        <v>456</v>
      </c>
      <c r="F137" s="122" t="s">
        <v>441</v>
      </c>
      <c r="G137" s="122">
        <v>43558</v>
      </c>
      <c r="H137" s="122" t="s">
        <v>442</v>
      </c>
      <c r="I137" s="122">
        <v>41.562399999999997</v>
      </c>
      <c r="J137" s="122">
        <v>-83.897400000000005</v>
      </c>
      <c r="K137" s="124" t="s">
        <v>117</v>
      </c>
      <c r="L137" s="124" t="s">
        <v>128</v>
      </c>
      <c r="M137" s="125">
        <v>38155</v>
      </c>
      <c r="N137" s="126"/>
      <c r="O137" s="127" t="s">
        <v>113</v>
      </c>
      <c r="P137" s="124" t="s">
        <v>117</v>
      </c>
      <c r="Q137" s="125">
        <v>38155</v>
      </c>
      <c r="R137" s="124" t="s">
        <v>117</v>
      </c>
      <c r="S137" s="124" t="s">
        <v>115</v>
      </c>
      <c r="T137" s="168"/>
      <c r="U137" s="230"/>
      <c r="V137" s="124"/>
      <c r="W137" s="124" t="s">
        <v>114</v>
      </c>
      <c r="X137" s="124" t="s">
        <v>131</v>
      </c>
      <c r="Y137" s="139"/>
      <c r="Z137" s="127" t="s">
        <v>113</v>
      </c>
      <c r="AA137" s="128"/>
      <c r="AB137" s="171"/>
      <c r="AC137" s="234"/>
      <c r="AD137" s="124"/>
      <c r="AE137" s="173"/>
      <c r="AF137" s="129" t="s">
        <v>131</v>
      </c>
      <c r="AG137" s="138"/>
      <c r="AH137" s="131" t="s">
        <v>135</v>
      </c>
      <c r="AI137" s="132"/>
      <c r="AJ137" s="133" t="s">
        <v>120</v>
      </c>
      <c r="AK137" s="238"/>
      <c r="AL137" s="134"/>
      <c r="AM137" s="135"/>
      <c r="AN137" s="183"/>
      <c r="AO137" s="184"/>
      <c r="AP137" s="185"/>
      <c r="AQ137" s="188"/>
      <c r="AR137" s="189"/>
      <c r="AS137" s="190"/>
    </row>
    <row r="138" spans="2:45" ht="15.75" x14ac:dyDescent="0.25">
      <c r="B138" s="119">
        <v>129</v>
      </c>
      <c r="C138" s="120" t="s">
        <v>439</v>
      </c>
      <c r="D138" s="121">
        <v>6150</v>
      </c>
      <c r="E138" s="122" t="s">
        <v>456</v>
      </c>
      <c r="F138" s="122" t="s">
        <v>441</v>
      </c>
      <c r="G138" s="122">
        <v>43558</v>
      </c>
      <c r="H138" s="122" t="s">
        <v>442</v>
      </c>
      <c r="I138" s="122">
        <v>41.5625</v>
      </c>
      <c r="J138" s="122">
        <v>-83.896900000000002</v>
      </c>
      <c r="K138" s="124" t="s">
        <v>117</v>
      </c>
      <c r="L138" s="124" t="s">
        <v>128</v>
      </c>
      <c r="M138" s="125">
        <v>38204</v>
      </c>
      <c r="N138" s="126"/>
      <c r="O138" s="127" t="s">
        <v>113</v>
      </c>
      <c r="P138" s="124" t="s">
        <v>117</v>
      </c>
      <c r="Q138" s="125">
        <v>38204</v>
      </c>
      <c r="R138" s="124" t="s">
        <v>117</v>
      </c>
      <c r="S138" s="124" t="s">
        <v>115</v>
      </c>
      <c r="T138" s="168"/>
      <c r="U138" s="230"/>
      <c r="V138" s="124"/>
      <c r="W138" s="124" t="s">
        <v>114</v>
      </c>
      <c r="X138" s="124" t="s">
        <v>131</v>
      </c>
      <c r="Y138" s="139"/>
      <c r="Z138" s="127" t="s">
        <v>113</v>
      </c>
      <c r="AA138" s="128"/>
      <c r="AB138" s="171"/>
      <c r="AC138" s="234"/>
      <c r="AD138" s="124"/>
      <c r="AE138" s="173"/>
      <c r="AF138" s="129" t="s">
        <v>131</v>
      </c>
      <c r="AG138" s="138"/>
      <c r="AH138" s="131" t="s">
        <v>135</v>
      </c>
      <c r="AI138" s="132"/>
      <c r="AJ138" s="133" t="s">
        <v>120</v>
      </c>
      <c r="AK138" s="238"/>
      <c r="AL138" s="134"/>
      <c r="AM138" s="135"/>
      <c r="AN138" s="183"/>
      <c r="AO138" s="184"/>
      <c r="AP138" s="185"/>
      <c r="AQ138" s="188"/>
      <c r="AR138" s="189"/>
      <c r="AS138" s="190"/>
    </row>
    <row r="139" spans="2:45" ht="15.75" x14ac:dyDescent="0.25">
      <c r="B139" s="119">
        <v>130</v>
      </c>
      <c r="C139" s="120" t="s">
        <v>439</v>
      </c>
      <c r="D139" s="121">
        <v>6153</v>
      </c>
      <c r="E139" s="122" t="s">
        <v>456</v>
      </c>
      <c r="F139" s="357" t="s">
        <v>441</v>
      </c>
      <c r="G139" s="122">
        <v>43558</v>
      </c>
      <c r="H139" s="122" t="s">
        <v>442</v>
      </c>
      <c r="I139" s="122">
        <v>41.562399999999997</v>
      </c>
      <c r="J139" s="122">
        <v>-838965</v>
      </c>
      <c r="K139" s="124" t="s">
        <v>117</v>
      </c>
      <c r="L139" s="124" t="s">
        <v>128</v>
      </c>
      <c r="M139" s="125">
        <v>38155</v>
      </c>
      <c r="N139" s="126"/>
      <c r="O139" s="127" t="s">
        <v>113</v>
      </c>
      <c r="P139" s="124" t="s">
        <v>117</v>
      </c>
      <c r="Q139" s="125">
        <v>38155</v>
      </c>
      <c r="R139" s="124" t="s">
        <v>117</v>
      </c>
      <c r="S139" s="124" t="s">
        <v>115</v>
      </c>
      <c r="T139" s="168"/>
      <c r="U139" s="230"/>
      <c r="V139" s="124"/>
      <c r="W139" s="124" t="s">
        <v>114</v>
      </c>
      <c r="X139" s="124" t="s">
        <v>131</v>
      </c>
      <c r="Y139" s="139"/>
      <c r="Z139" s="127" t="s">
        <v>113</v>
      </c>
      <c r="AA139" s="128"/>
      <c r="AB139" s="171"/>
      <c r="AC139" s="234"/>
      <c r="AD139" s="124"/>
      <c r="AE139" s="173"/>
      <c r="AF139" s="129" t="s">
        <v>131</v>
      </c>
      <c r="AG139" s="138"/>
      <c r="AH139" s="131" t="s">
        <v>135</v>
      </c>
      <c r="AI139" s="132"/>
      <c r="AJ139" s="133" t="s">
        <v>120</v>
      </c>
      <c r="AK139" s="238"/>
      <c r="AL139" s="134"/>
      <c r="AM139" s="135"/>
      <c r="AN139" s="183"/>
      <c r="AO139" s="184"/>
      <c r="AP139" s="185"/>
      <c r="AQ139" s="188"/>
      <c r="AR139" s="189"/>
      <c r="AS139" s="190"/>
    </row>
    <row r="140" spans="2:45" ht="15.75" x14ac:dyDescent="0.25">
      <c r="B140" s="119">
        <v>131</v>
      </c>
      <c r="C140" s="120" t="s">
        <v>439</v>
      </c>
      <c r="D140" s="121">
        <v>6160</v>
      </c>
      <c r="E140" s="122" t="s">
        <v>456</v>
      </c>
      <c r="F140" s="357" t="s">
        <v>441</v>
      </c>
      <c r="G140" s="122">
        <v>43558</v>
      </c>
      <c r="H140" s="122" t="s">
        <v>442</v>
      </c>
      <c r="I140" s="122">
        <v>41.5627</v>
      </c>
      <c r="J140" s="122">
        <v>-83.895799999999994</v>
      </c>
      <c r="K140" s="124" t="s">
        <v>117</v>
      </c>
      <c r="L140" s="124" t="s">
        <v>128</v>
      </c>
      <c r="M140" s="125">
        <v>38204</v>
      </c>
      <c r="N140" s="126"/>
      <c r="O140" s="127" t="s">
        <v>113</v>
      </c>
      <c r="P140" s="124" t="s">
        <v>117</v>
      </c>
      <c r="Q140" s="125">
        <v>38204</v>
      </c>
      <c r="R140" s="124" t="s">
        <v>117</v>
      </c>
      <c r="S140" s="124" t="s">
        <v>115</v>
      </c>
      <c r="T140" s="168"/>
      <c r="U140" s="230"/>
      <c r="V140" s="124"/>
      <c r="W140" s="124" t="s">
        <v>114</v>
      </c>
      <c r="X140" s="124" t="s">
        <v>131</v>
      </c>
      <c r="Y140" s="139"/>
      <c r="Z140" s="127" t="s">
        <v>113</v>
      </c>
      <c r="AA140" s="128"/>
      <c r="AB140" s="171"/>
      <c r="AC140" s="234"/>
      <c r="AD140" s="124"/>
      <c r="AE140" s="173"/>
      <c r="AF140" s="129" t="s">
        <v>131</v>
      </c>
      <c r="AG140" s="138"/>
      <c r="AH140" s="131" t="s">
        <v>135</v>
      </c>
      <c r="AI140" s="132"/>
      <c r="AJ140" s="133" t="s">
        <v>120</v>
      </c>
      <c r="AK140" s="238"/>
      <c r="AL140" s="134"/>
      <c r="AM140" s="135"/>
      <c r="AN140" s="183"/>
      <c r="AO140" s="184"/>
      <c r="AP140" s="185"/>
      <c r="AQ140" s="188"/>
      <c r="AR140" s="189"/>
      <c r="AS140" s="190"/>
    </row>
    <row r="141" spans="2:45" ht="15.75" x14ac:dyDescent="0.25">
      <c r="B141" s="119">
        <v>132</v>
      </c>
      <c r="C141" s="120" t="s">
        <v>439</v>
      </c>
      <c r="D141" s="121">
        <v>6163</v>
      </c>
      <c r="E141" s="122" t="s">
        <v>456</v>
      </c>
      <c r="F141" s="357" t="s">
        <v>441</v>
      </c>
      <c r="G141" s="122">
        <v>43558</v>
      </c>
      <c r="H141" s="122" t="s">
        <v>442</v>
      </c>
      <c r="I141" s="122">
        <v>41.5625</v>
      </c>
      <c r="J141" s="122">
        <v>-83.895899999999997</v>
      </c>
      <c r="K141" s="124" t="s">
        <v>117</v>
      </c>
      <c r="L141" s="124" t="s">
        <v>128</v>
      </c>
      <c r="M141" s="125">
        <v>38160</v>
      </c>
      <c r="N141" s="126"/>
      <c r="O141" s="127" t="s">
        <v>113</v>
      </c>
      <c r="P141" s="124" t="s">
        <v>117</v>
      </c>
      <c r="Q141" s="125">
        <v>38160</v>
      </c>
      <c r="R141" s="124" t="s">
        <v>117</v>
      </c>
      <c r="S141" s="124" t="s">
        <v>115</v>
      </c>
      <c r="T141" s="168"/>
      <c r="U141" s="230"/>
      <c r="V141" s="124"/>
      <c r="W141" s="124" t="s">
        <v>114</v>
      </c>
      <c r="X141" s="124" t="s">
        <v>131</v>
      </c>
      <c r="Y141" s="139"/>
      <c r="Z141" s="127" t="s">
        <v>113</v>
      </c>
      <c r="AA141" s="128"/>
      <c r="AB141" s="171"/>
      <c r="AC141" s="234"/>
      <c r="AD141" s="124"/>
      <c r="AE141" s="173"/>
      <c r="AF141" s="129" t="s">
        <v>131</v>
      </c>
      <c r="AG141" s="138"/>
      <c r="AH141" s="131" t="s">
        <v>135</v>
      </c>
      <c r="AI141" s="132"/>
      <c r="AJ141" s="133" t="s">
        <v>120</v>
      </c>
      <c r="AK141" s="238"/>
      <c r="AL141" s="134"/>
      <c r="AM141" s="135"/>
      <c r="AN141" s="183"/>
      <c r="AO141" s="184"/>
      <c r="AP141" s="185"/>
      <c r="AQ141" s="188"/>
      <c r="AR141" s="189"/>
      <c r="AS141" s="190"/>
    </row>
    <row r="142" spans="2:45" ht="15.75" x14ac:dyDescent="0.25">
      <c r="B142" s="119">
        <v>133</v>
      </c>
      <c r="C142" s="120" t="s">
        <v>439</v>
      </c>
      <c r="D142" s="121">
        <v>6170</v>
      </c>
      <c r="E142" s="122" t="s">
        <v>456</v>
      </c>
      <c r="F142" s="357" t="s">
        <v>441</v>
      </c>
      <c r="G142" s="122">
        <v>43558</v>
      </c>
      <c r="H142" s="122" t="s">
        <v>442</v>
      </c>
      <c r="I142" s="122">
        <v>41.5627</v>
      </c>
      <c r="J142" s="122">
        <v>-83.895499999999998</v>
      </c>
      <c r="K142" s="124" t="s">
        <v>117</v>
      </c>
      <c r="L142" s="124" t="s">
        <v>128</v>
      </c>
      <c r="M142" s="125">
        <v>38204</v>
      </c>
      <c r="N142" s="126"/>
      <c r="O142" s="127" t="s">
        <v>113</v>
      </c>
      <c r="P142" s="124" t="s">
        <v>117</v>
      </c>
      <c r="Q142" s="125">
        <v>38204</v>
      </c>
      <c r="R142" s="124" t="s">
        <v>117</v>
      </c>
      <c r="S142" s="124" t="s">
        <v>115</v>
      </c>
      <c r="T142" s="168"/>
      <c r="U142" s="230"/>
      <c r="V142" s="124"/>
      <c r="W142" s="124" t="s">
        <v>114</v>
      </c>
      <c r="X142" s="124" t="s">
        <v>131</v>
      </c>
      <c r="Y142" s="139"/>
      <c r="Z142" s="127" t="s">
        <v>113</v>
      </c>
      <c r="AA142" s="128"/>
      <c r="AB142" s="171"/>
      <c r="AC142" s="234"/>
      <c r="AD142" s="124"/>
      <c r="AE142" s="173"/>
      <c r="AF142" s="129" t="s">
        <v>131</v>
      </c>
      <c r="AG142" s="138"/>
      <c r="AH142" s="131" t="s">
        <v>135</v>
      </c>
      <c r="AI142" s="132"/>
      <c r="AJ142" s="133" t="s">
        <v>120</v>
      </c>
      <c r="AK142" s="238"/>
      <c r="AL142" s="134"/>
      <c r="AM142" s="135"/>
      <c r="AN142" s="183"/>
      <c r="AO142" s="184"/>
      <c r="AP142" s="185"/>
      <c r="AQ142" s="188"/>
      <c r="AR142" s="189"/>
      <c r="AS142" s="190"/>
    </row>
    <row r="143" spans="2:45" ht="15.75" x14ac:dyDescent="0.25">
      <c r="B143" s="119">
        <v>134</v>
      </c>
      <c r="C143" s="120" t="s">
        <v>439</v>
      </c>
      <c r="D143" s="121">
        <v>6173</v>
      </c>
      <c r="E143" s="122" t="s">
        <v>456</v>
      </c>
      <c r="F143" s="357" t="s">
        <v>441</v>
      </c>
      <c r="G143" s="122">
        <v>43558</v>
      </c>
      <c r="H143" s="122" t="s">
        <v>442</v>
      </c>
      <c r="I143" s="122">
        <v>41.5625</v>
      </c>
      <c r="J143" s="122">
        <v>-83.894999999999996</v>
      </c>
      <c r="K143" s="124" t="s">
        <v>117</v>
      </c>
      <c r="L143" s="124" t="s">
        <v>128</v>
      </c>
      <c r="M143" s="125">
        <v>38159</v>
      </c>
      <c r="N143" s="126"/>
      <c r="O143" s="127" t="s">
        <v>113</v>
      </c>
      <c r="P143" s="124" t="s">
        <v>117</v>
      </c>
      <c r="Q143" s="125">
        <v>38159</v>
      </c>
      <c r="R143" s="124" t="s">
        <v>117</v>
      </c>
      <c r="S143" s="124" t="s">
        <v>115</v>
      </c>
      <c r="T143" s="168"/>
      <c r="U143" s="230"/>
      <c r="V143" s="124"/>
      <c r="W143" s="124" t="s">
        <v>114</v>
      </c>
      <c r="X143" s="124" t="s">
        <v>131</v>
      </c>
      <c r="Y143" s="139"/>
      <c r="Z143" s="127" t="s">
        <v>113</v>
      </c>
      <c r="AA143" s="128"/>
      <c r="AB143" s="171"/>
      <c r="AC143" s="234"/>
      <c r="AD143" s="124"/>
      <c r="AE143" s="173"/>
      <c r="AF143" s="129" t="s">
        <v>131</v>
      </c>
      <c r="AG143" s="138"/>
      <c r="AH143" s="131" t="s">
        <v>135</v>
      </c>
      <c r="AI143" s="132"/>
      <c r="AJ143" s="133" t="s">
        <v>120</v>
      </c>
      <c r="AK143" s="238"/>
      <c r="AL143" s="134"/>
      <c r="AM143" s="135"/>
      <c r="AN143" s="183"/>
      <c r="AO143" s="184"/>
      <c r="AP143" s="185"/>
      <c r="AQ143" s="188"/>
      <c r="AR143" s="189"/>
      <c r="AS143" s="190"/>
    </row>
    <row r="144" spans="2:45" ht="15.75" x14ac:dyDescent="0.25">
      <c r="B144" s="119">
        <v>135</v>
      </c>
      <c r="C144" s="120" t="s">
        <v>439</v>
      </c>
      <c r="D144" s="121">
        <v>6180</v>
      </c>
      <c r="E144" s="122" t="s">
        <v>456</v>
      </c>
      <c r="F144" s="357" t="s">
        <v>441</v>
      </c>
      <c r="G144" s="122">
        <v>43558</v>
      </c>
      <c r="H144" s="122" t="s">
        <v>442</v>
      </c>
      <c r="I144" s="122">
        <v>41.562600000000003</v>
      </c>
      <c r="J144" s="122">
        <v>-83.894300000000001</v>
      </c>
      <c r="K144" s="124" t="s">
        <v>117</v>
      </c>
      <c r="L144" s="124" t="s">
        <v>128</v>
      </c>
      <c r="M144" s="125">
        <v>38204</v>
      </c>
      <c r="N144" s="126"/>
      <c r="O144" s="127" t="s">
        <v>113</v>
      </c>
      <c r="P144" s="124" t="s">
        <v>117</v>
      </c>
      <c r="Q144" s="125">
        <v>38204</v>
      </c>
      <c r="R144" s="124" t="s">
        <v>117</v>
      </c>
      <c r="S144" s="124" t="s">
        <v>115</v>
      </c>
      <c r="T144" s="168"/>
      <c r="U144" s="230"/>
      <c r="V144" s="124"/>
      <c r="W144" s="124" t="s">
        <v>114</v>
      </c>
      <c r="X144" s="124" t="s">
        <v>131</v>
      </c>
      <c r="Y144" s="139"/>
      <c r="Z144" s="127" t="s">
        <v>113</v>
      </c>
      <c r="AA144" s="128"/>
      <c r="AB144" s="171"/>
      <c r="AC144" s="234"/>
      <c r="AD144" s="124"/>
      <c r="AE144" s="173"/>
      <c r="AF144" s="129" t="s">
        <v>131</v>
      </c>
      <c r="AG144" s="138"/>
      <c r="AH144" s="131" t="s">
        <v>135</v>
      </c>
      <c r="AI144" s="132"/>
      <c r="AJ144" s="133" t="s">
        <v>120</v>
      </c>
      <c r="AK144" s="238"/>
      <c r="AL144" s="134"/>
      <c r="AM144" s="135"/>
      <c r="AN144" s="183"/>
      <c r="AO144" s="184"/>
      <c r="AP144" s="185"/>
      <c r="AQ144" s="188"/>
      <c r="AR144" s="189"/>
      <c r="AS144" s="190"/>
    </row>
    <row r="145" spans="2:45" ht="15.75" x14ac:dyDescent="0.25">
      <c r="B145" s="119">
        <v>136</v>
      </c>
      <c r="C145" s="120" t="s">
        <v>439</v>
      </c>
      <c r="D145" s="121">
        <v>6183</v>
      </c>
      <c r="E145" s="122" t="s">
        <v>456</v>
      </c>
      <c r="F145" s="357" t="s">
        <v>441</v>
      </c>
      <c r="G145" s="122">
        <v>43558</v>
      </c>
      <c r="H145" s="122" t="s">
        <v>442</v>
      </c>
      <c r="I145" s="122">
        <v>41.5625</v>
      </c>
      <c r="J145" s="122">
        <v>-83.894199999999998</v>
      </c>
      <c r="K145" s="124" t="s">
        <v>117</v>
      </c>
      <c r="L145" s="124" t="s">
        <v>128</v>
      </c>
      <c r="M145" s="125">
        <v>38159</v>
      </c>
      <c r="N145" s="126"/>
      <c r="O145" s="127" t="s">
        <v>113</v>
      </c>
      <c r="P145" s="124" t="s">
        <v>117</v>
      </c>
      <c r="Q145" s="125">
        <v>38159</v>
      </c>
      <c r="R145" s="124" t="s">
        <v>117</v>
      </c>
      <c r="S145" s="124" t="s">
        <v>115</v>
      </c>
      <c r="T145" s="168"/>
      <c r="U145" s="230"/>
      <c r="V145" s="124"/>
      <c r="W145" s="124" t="s">
        <v>114</v>
      </c>
      <c r="X145" s="124" t="s">
        <v>131</v>
      </c>
      <c r="Y145" s="139"/>
      <c r="Z145" s="127" t="s">
        <v>113</v>
      </c>
      <c r="AA145" s="128"/>
      <c r="AB145" s="171"/>
      <c r="AC145" s="234"/>
      <c r="AD145" s="124"/>
      <c r="AE145" s="173"/>
      <c r="AF145" s="129" t="s">
        <v>131</v>
      </c>
      <c r="AG145" s="138"/>
      <c r="AH145" s="131" t="s">
        <v>135</v>
      </c>
      <c r="AI145" s="132"/>
      <c r="AJ145" s="133" t="s">
        <v>120</v>
      </c>
      <c r="AK145" s="238"/>
      <c r="AL145" s="134"/>
      <c r="AM145" s="135"/>
      <c r="AN145" s="183"/>
      <c r="AO145" s="184"/>
      <c r="AP145" s="185"/>
      <c r="AQ145" s="188"/>
      <c r="AR145" s="189"/>
      <c r="AS145" s="190"/>
    </row>
    <row r="146" spans="2:45" ht="15.75" x14ac:dyDescent="0.25">
      <c r="B146" s="119">
        <v>137</v>
      </c>
      <c r="C146" s="120" t="s">
        <v>439</v>
      </c>
      <c r="D146" s="121">
        <v>6190</v>
      </c>
      <c r="E146" s="122" t="s">
        <v>456</v>
      </c>
      <c r="F146" s="357" t="s">
        <v>441</v>
      </c>
      <c r="G146" s="122">
        <v>43558</v>
      </c>
      <c r="H146" s="122" t="s">
        <v>442</v>
      </c>
      <c r="I146" s="122">
        <v>41.562600000000003</v>
      </c>
      <c r="J146" s="122">
        <v>-83.894099999999995</v>
      </c>
      <c r="K146" s="124" t="s">
        <v>117</v>
      </c>
      <c r="L146" s="124" t="s">
        <v>128</v>
      </c>
      <c r="M146" s="125">
        <v>38204</v>
      </c>
      <c r="N146" s="126"/>
      <c r="O146" s="127" t="s">
        <v>113</v>
      </c>
      <c r="P146" s="124" t="s">
        <v>117</v>
      </c>
      <c r="Q146" s="125">
        <v>38204</v>
      </c>
      <c r="R146" s="124" t="s">
        <v>117</v>
      </c>
      <c r="S146" s="124" t="s">
        <v>115</v>
      </c>
      <c r="T146" s="168"/>
      <c r="U146" s="230"/>
      <c r="V146" s="124"/>
      <c r="W146" s="124" t="s">
        <v>114</v>
      </c>
      <c r="X146" s="124" t="s">
        <v>131</v>
      </c>
      <c r="Y146" s="139"/>
      <c r="Z146" s="127" t="s">
        <v>113</v>
      </c>
      <c r="AA146" s="128"/>
      <c r="AB146" s="171"/>
      <c r="AC146" s="234"/>
      <c r="AD146" s="124"/>
      <c r="AE146" s="173"/>
      <c r="AF146" s="129" t="s">
        <v>131</v>
      </c>
      <c r="AG146" s="138"/>
      <c r="AH146" s="131" t="s">
        <v>135</v>
      </c>
      <c r="AI146" s="132"/>
      <c r="AJ146" s="133" t="s">
        <v>120</v>
      </c>
      <c r="AK146" s="238"/>
      <c r="AL146" s="134"/>
      <c r="AM146" s="135"/>
      <c r="AN146" s="183"/>
      <c r="AO146" s="184"/>
      <c r="AP146" s="185"/>
      <c r="AQ146" s="188"/>
      <c r="AR146" s="189"/>
      <c r="AS146" s="190"/>
    </row>
    <row r="147" spans="2:45" ht="15.75" x14ac:dyDescent="0.25">
      <c r="B147" s="119">
        <v>138</v>
      </c>
      <c r="C147" s="120" t="s">
        <v>439</v>
      </c>
      <c r="D147" s="121">
        <v>6194</v>
      </c>
      <c r="E147" s="122" t="s">
        <v>456</v>
      </c>
      <c r="F147" s="357" t="s">
        <v>441</v>
      </c>
      <c r="G147" s="122">
        <v>43558</v>
      </c>
      <c r="H147" s="122" t="s">
        <v>442</v>
      </c>
      <c r="I147" s="122">
        <v>41.5627</v>
      </c>
      <c r="J147" s="122">
        <v>-83.893600000000006</v>
      </c>
      <c r="K147" s="124" t="s">
        <v>117</v>
      </c>
      <c r="L147" s="124" t="s">
        <v>128</v>
      </c>
      <c r="M147" s="125">
        <v>38159</v>
      </c>
      <c r="N147" s="126"/>
      <c r="O147" s="127" t="s">
        <v>113</v>
      </c>
      <c r="P147" s="124" t="s">
        <v>117</v>
      </c>
      <c r="Q147" s="125">
        <v>38159</v>
      </c>
      <c r="R147" s="124" t="s">
        <v>117</v>
      </c>
      <c r="S147" s="124" t="s">
        <v>115</v>
      </c>
      <c r="T147" s="168"/>
      <c r="U147" s="230"/>
      <c r="V147" s="124"/>
      <c r="W147" s="124" t="s">
        <v>114</v>
      </c>
      <c r="X147" s="124" t="s">
        <v>131</v>
      </c>
      <c r="Y147" s="139"/>
      <c r="Z147" s="127" t="s">
        <v>113</v>
      </c>
      <c r="AA147" s="128"/>
      <c r="AB147" s="171"/>
      <c r="AC147" s="234"/>
      <c r="AD147" s="124"/>
      <c r="AE147" s="173"/>
      <c r="AF147" s="129" t="s">
        <v>131</v>
      </c>
      <c r="AG147" s="138"/>
      <c r="AH147" s="131" t="s">
        <v>135</v>
      </c>
      <c r="AI147" s="132"/>
      <c r="AJ147" s="133" t="s">
        <v>120</v>
      </c>
      <c r="AK147" s="238"/>
      <c r="AL147" s="134"/>
      <c r="AM147" s="135"/>
      <c r="AN147" s="183"/>
      <c r="AO147" s="184"/>
      <c r="AP147" s="185"/>
      <c r="AQ147" s="188"/>
      <c r="AR147" s="189"/>
      <c r="AS147" s="190"/>
    </row>
    <row r="148" spans="2:45" ht="15.75" x14ac:dyDescent="0.25">
      <c r="B148" s="119">
        <v>139</v>
      </c>
      <c r="C148" s="120" t="s">
        <v>439</v>
      </c>
      <c r="D148" s="121">
        <v>6193</v>
      </c>
      <c r="E148" s="122" t="s">
        <v>456</v>
      </c>
      <c r="F148" s="357" t="s">
        <v>441</v>
      </c>
      <c r="G148" s="122">
        <v>43558</v>
      </c>
      <c r="H148" s="122" t="s">
        <v>442</v>
      </c>
      <c r="I148" s="122">
        <v>41.562399999999997</v>
      </c>
      <c r="J148" s="122">
        <v>-83.893799999999999</v>
      </c>
      <c r="K148" s="124" t="s">
        <v>117</v>
      </c>
      <c r="L148" s="124" t="s">
        <v>128</v>
      </c>
      <c r="M148" s="125">
        <v>38159</v>
      </c>
      <c r="N148" s="126"/>
      <c r="O148" s="127" t="s">
        <v>113</v>
      </c>
      <c r="P148" s="124" t="s">
        <v>117</v>
      </c>
      <c r="Q148" s="125">
        <v>38159</v>
      </c>
      <c r="R148" s="124" t="s">
        <v>117</v>
      </c>
      <c r="S148" s="124" t="s">
        <v>115</v>
      </c>
      <c r="T148" s="168"/>
      <c r="U148" s="230"/>
      <c r="V148" s="124"/>
      <c r="W148" s="124" t="s">
        <v>114</v>
      </c>
      <c r="X148" s="124" t="s">
        <v>131</v>
      </c>
      <c r="Y148" s="139"/>
      <c r="Z148" s="127" t="s">
        <v>113</v>
      </c>
      <c r="AA148" s="128"/>
      <c r="AB148" s="171"/>
      <c r="AC148" s="234"/>
      <c r="AD148" s="124"/>
      <c r="AE148" s="173"/>
      <c r="AF148" s="129" t="s">
        <v>131</v>
      </c>
      <c r="AG148" s="138"/>
      <c r="AH148" s="131" t="s">
        <v>135</v>
      </c>
      <c r="AI148" s="132"/>
      <c r="AJ148" s="133" t="s">
        <v>120</v>
      </c>
      <c r="AK148" s="238"/>
      <c r="AL148" s="134"/>
      <c r="AM148" s="135"/>
      <c r="AN148" s="183"/>
      <c r="AO148" s="184"/>
      <c r="AP148" s="185"/>
      <c r="AQ148" s="188"/>
      <c r="AR148" s="189"/>
      <c r="AS148" s="190"/>
    </row>
    <row r="149" spans="2:45" ht="15.75" x14ac:dyDescent="0.25">
      <c r="B149" s="119">
        <v>140</v>
      </c>
      <c r="C149" s="120" t="s">
        <v>439</v>
      </c>
      <c r="D149" s="121">
        <v>6197</v>
      </c>
      <c r="E149" s="122" t="s">
        <v>456</v>
      </c>
      <c r="F149" s="357" t="s">
        <v>441</v>
      </c>
      <c r="G149" s="122">
        <v>43558</v>
      </c>
      <c r="H149" s="122" t="s">
        <v>442</v>
      </c>
      <c r="I149" s="122">
        <v>41.5625</v>
      </c>
      <c r="J149" s="122">
        <v>-83.893600000000006</v>
      </c>
      <c r="K149" s="124" t="s">
        <v>117</v>
      </c>
      <c r="L149" s="124" t="s">
        <v>128</v>
      </c>
      <c r="M149" s="125">
        <v>38159</v>
      </c>
      <c r="N149" s="126"/>
      <c r="O149" s="127" t="s">
        <v>113</v>
      </c>
      <c r="P149" s="124" t="s">
        <v>117</v>
      </c>
      <c r="Q149" s="125">
        <v>38159</v>
      </c>
      <c r="R149" s="124" t="s">
        <v>117</v>
      </c>
      <c r="S149" s="124" t="s">
        <v>115</v>
      </c>
      <c r="T149" s="168"/>
      <c r="U149" s="230"/>
      <c r="V149" s="124"/>
      <c r="W149" s="124" t="s">
        <v>114</v>
      </c>
      <c r="X149" s="124" t="s">
        <v>131</v>
      </c>
      <c r="Y149" s="139"/>
      <c r="Z149" s="127" t="s">
        <v>113</v>
      </c>
      <c r="AA149" s="128"/>
      <c r="AB149" s="171"/>
      <c r="AC149" s="234"/>
      <c r="AD149" s="124"/>
      <c r="AE149" s="173"/>
      <c r="AF149" s="129" t="s">
        <v>131</v>
      </c>
      <c r="AG149" s="138"/>
      <c r="AH149" s="131" t="s">
        <v>135</v>
      </c>
      <c r="AI149" s="132"/>
      <c r="AJ149" s="133" t="s">
        <v>120</v>
      </c>
      <c r="AK149" s="238"/>
      <c r="AL149" s="134"/>
      <c r="AM149" s="135"/>
      <c r="AN149" s="183"/>
      <c r="AO149" s="184"/>
      <c r="AP149" s="185"/>
      <c r="AQ149" s="188"/>
      <c r="AR149" s="189"/>
      <c r="AS149" s="190"/>
    </row>
    <row r="150" spans="2:45" ht="15.75" x14ac:dyDescent="0.25">
      <c r="B150" s="356">
        <v>141</v>
      </c>
      <c r="C150" s="120" t="s">
        <v>439</v>
      </c>
      <c r="D150" s="121">
        <v>6270</v>
      </c>
      <c r="E150" s="122" t="s">
        <v>457</v>
      </c>
      <c r="F150" s="357" t="s">
        <v>441</v>
      </c>
      <c r="G150" s="122">
        <v>43558</v>
      </c>
      <c r="H150" s="122" t="s">
        <v>442</v>
      </c>
      <c r="I150" s="122">
        <v>41.563299999999998</v>
      </c>
      <c r="J150" s="122">
        <v>-83.899000000000001</v>
      </c>
      <c r="K150" s="124" t="s">
        <v>117</v>
      </c>
      <c r="L150" s="124" t="s">
        <v>128</v>
      </c>
      <c r="M150" s="125">
        <v>38204</v>
      </c>
      <c r="N150" s="126"/>
      <c r="O150" s="127" t="s">
        <v>113</v>
      </c>
      <c r="P150" s="124" t="s">
        <v>117</v>
      </c>
      <c r="Q150" s="125">
        <v>38204</v>
      </c>
      <c r="R150" s="124" t="s">
        <v>117</v>
      </c>
      <c r="S150" s="124" t="s">
        <v>115</v>
      </c>
      <c r="T150" s="168"/>
      <c r="U150" s="230"/>
      <c r="V150" s="124"/>
      <c r="W150" s="124" t="s">
        <v>114</v>
      </c>
      <c r="X150" s="124" t="s">
        <v>131</v>
      </c>
      <c r="Y150" s="139"/>
      <c r="Z150" s="127" t="s">
        <v>113</v>
      </c>
      <c r="AA150" s="128"/>
      <c r="AB150" s="171"/>
      <c r="AC150" s="234"/>
      <c r="AD150" s="124"/>
      <c r="AE150" s="173"/>
      <c r="AF150" s="129" t="s">
        <v>131</v>
      </c>
      <c r="AG150" s="138"/>
      <c r="AH150" s="131" t="s">
        <v>135</v>
      </c>
      <c r="AI150" s="132"/>
      <c r="AJ150" s="133" t="s">
        <v>120</v>
      </c>
      <c r="AK150" s="238"/>
      <c r="AL150" s="134"/>
      <c r="AM150" s="135"/>
      <c r="AN150" s="183"/>
      <c r="AO150" s="184"/>
      <c r="AP150" s="185"/>
      <c r="AQ150" s="188"/>
      <c r="AR150" s="189"/>
      <c r="AS150" s="190"/>
    </row>
    <row r="151" spans="2:45" ht="15.75" x14ac:dyDescent="0.25">
      <c r="B151" s="119">
        <v>142</v>
      </c>
      <c r="C151" s="120" t="s">
        <v>439</v>
      </c>
      <c r="D151" s="121">
        <v>6295</v>
      </c>
      <c r="E151" s="122" t="s">
        <v>457</v>
      </c>
      <c r="F151" s="357" t="s">
        <v>441</v>
      </c>
      <c r="G151" s="122">
        <v>43558</v>
      </c>
      <c r="H151" s="122" t="s">
        <v>442</v>
      </c>
      <c r="I151" s="122">
        <v>41.563600000000001</v>
      </c>
      <c r="J151" s="122">
        <v>-83.899199999999993</v>
      </c>
      <c r="K151" s="124" t="s">
        <v>117</v>
      </c>
      <c r="L151" s="124" t="s">
        <v>128</v>
      </c>
      <c r="M151" s="125">
        <v>38153</v>
      </c>
      <c r="N151" s="126"/>
      <c r="O151" s="127" t="s">
        <v>113</v>
      </c>
      <c r="P151" s="124" t="s">
        <v>117</v>
      </c>
      <c r="Q151" s="125">
        <v>38153</v>
      </c>
      <c r="R151" s="124" t="s">
        <v>117</v>
      </c>
      <c r="S151" s="124" t="s">
        <v>115</v>
      </c>
      <c r="T151" s="168"/>
      <c r="U151" s="230"/>
      <c r="V151" s="124"/>
      <c r="W151" s="124" t="s">
        <v>114</v>
      </c>
      <c r="X151" s="124" t="s">
        <v>131</v>
      </c>
      <c r="Y151" s="139"/>
      <c r="Z151" s="127" t="s">
        <v>113</v>
      </c>
      <c r="AA151" s="128"/>
      <c r="AB151" s="171"/>
      <c r="AC151" s="234"/>
      <c r="AD151" s="124"/>
      <c r="AE151" s="173"/>
      <c r="AF151" s="129" t="s">
        <v>131</v>
      </c>
      <c r="AG151" s="138"/>
      <c r="AH151" s="131" t="s">
        <v>135</v>
      </c>
      <c r="AI151" s="132"/>
      <c r="AJ151" s="133" t="s">
        <v>120</v>
      </c>
      <c r="AK151" s="238"/>
      <c r="AL151" s="134"/>
      <c r="AM151" s="135"/>
      <c r="AN151" s="183"/>
      <c r="AO151" s="184"/>
      <c r="AP151" s="185"/>
      <c r="AQ151" s="188"/>
      <c r="AR151" s="189"/>
      <c r="AS151" s="190"/>
    </row>
    <row r="152" spans="2:45" ht="15.75" x14ac:dyDescent="0.25">
      <c r="B152" s="119">
        <v>143</v>
      </c>
      <c r="C152" s="120" t="s">
        <v>439</v>
      </c>
      <c r="D152" s="121">
        <v>6290</v>
      </c>
      <c r="E152" s="122" t="s">
        <v>457</v>
      </c>
      <c r="F152" s="357" t="s">
        <v>441</v>
      </c>
      <c r="G152" s="122">
        <v>43558</v>
      </c>
      <c r="H152" s="122" t="s">
        <v>442</v>
      </c>
      <c r="I152" s="122">
        <v>41.563600000000001</v>
      </c>
      <c r="J152" s="122">
        <v>-83.899000000000001</v>
      </c>
      <c r="K152" s="124" t="s">
        <v>117</v>
      </c>
      <c r="L152" s="124" t="s">
        <v>128</v>
      </c>
      <c r="M152" s="125">
        <v>38205</v>
      </c>
      <c r="N152" s="126"/>
      <c r="O152" s="127" t="s">
        <v>113</v>
      </c>
      <c r="P152" s="124" t="s">
        <v>117</v>
      </c>
      <c r="Q152" s="125">
        <v>38205</v>
      </c>
      <c r="R152" s="124" t="s">
        <v>117</v>
      </c>
      <c r="S152" s="124" t="s">
        <v>115</v>
      </c>
      <c r="T152" s="168"/>
      <c r="U152" s="230"/>
      <c r="V152" s="124"/>
      <c r="W152" s="124" t="s">
        <v>114</v>
      </c>
      <c r="X152" s="124" t="s">
        <v>131</v>
      </c>
      <c r="Y152" s="139"/>
      <c r="Z152" s="127" t="s">
        <v>113</v>
      </c>
      <c r="AA152" s="128"/>
      <c r="AB152" s="171"/>
      <c r="AC152" s="234"/>
      <c r="AD152" s="124"/>
      <c r="AE152" s="173"/>
      <c r="AF152" s="129" t="s">
        <v>131</v>
      </c>
      <c r="AG152" s="138"/>
      <c r="AH152" s="131" t="s">
        <v>135</v>
      </c>
      <c r="AI152" s="132"/>
      <c r="AJ152" s="133" t="s">
        <v>120</v>
      </c>
      <c r="AK152" s="238"/>
      <c r="AL152" s="134"/>
      <c r="AM152" s="135"/>
      <c r="AN152" s="183"/>
      <c r="AO152" s="184"/>
      <c r="AP152" s="185"/>
      <c r="AQ152" s="188"/>
      <c r="AR152" s="189"/>
      <c r="AS152" s="190"/>
    </row>
    <row r="153" spans="2:45" ht="15.75" x14ac:dyDescent="0.25">
      <c r="B153" s="119">
        <v>144</v>
      </c>
      <c r="C153" s="120" t="s">
        <v>439</v>
      </c>
      <c r="D153" s="121">
        <v>6305</v>
      </c>
      <c r="E153" s="122" t="s">
        <v>457</v>
      </c>
      <c r="F153" s="357" t="s">
        <v>441</v>
      </c>
      <c r="G153" s="122">
        <v>43558</v>
      </c>
      <c r="H153" s="122" t="s">
        <v>442</v>
      </c>
      <c r="I153" s="122">
        <v>41.564300000000003</v>
      </c>
      <c r="J153" s="122">
        <v>-83.899100000000004</v>
      </c>
      <c r="K153" s="124" t="s">
        <v>117</v>
      </c>
      <c r="L153" s="124" t="s">
        <v>128</v>
      </c>
      <c r="M153" s="125">
        <v>38153</v>
      </c>
      <c r="N153" s="126"/>
      <c r="O153" s="127" t="s">
        <v>113</v>
      </c>
      <c r="P153" s="124" t="s">
        <v>117</v>
      </c>
      <c r="Q153" s="125">
        <v>38153</v>
      </c>
      <c r="R153" s="124" t="s">
        <v>117</v>
      </c>
      <c r="S153" s="124" t="s">
        <v>115</v>
      </c>
      <c r="T153" s="168"/>
      <c r="U153" s="230"/>
      <c r="V153" s="124"/>
      <c r="W153" s="124" t="s">
        <v>114</v>
      </c>
      <c r="X153" s="124" t="s">
        <v>131</v>
      </c>
      <c r="Y153" s="139"/>
      <c r="Z153" s="127" t="s">
        <v>113</v>
      </c>
      <c r="AA153" s="128"/>
      <c r="AB153" s="171"/>
      <c r="AC153" s="234"/>
      <c r="AD153" s="124"/>
      <c r="AE153" s="173"/>
      <c r="AF153" s="129" t="s">
        <v>131</v>
      </c>
      <c r="AG153" s="138"/>
      <c r="AH153" s="131" t="s">
        <v>135</v>
      </c>
      <c r="AI153" s="132"/>
      <c r="AJ153" s="133" t="s">
        <v>120</v>
      </c>
      <c r="AK153" s="238"/>
      <c r="AL153" s="134"/>
      <c r="AM153" s="135"/>
      <c r="AN153" s="183"/>
      <c r="AO153" s="184"/>
      <c r="AP153" s="185"/>
      <c r="AQ153" s="188"/>
      <c r="AR153" s="189"/>
      <c r="AS153" s="190"/>
    </row>
    <row r="154" spans="2:45" ht="15.75" x14ac:dyDescent="0.25">
      <c r="B154" s="119">
        <v>145</v>
      </c>
      <c r="C154" s="120" t="s">
        <v>439</v>
      </c>
      <c r="D154" s="121">
        <v>6300</v>
      </c>
      <c r="E154" s="122" t="s">
        <v>457</v>
      </c>
      <c r="F154" s="357" t="s">
        <v>441</v>
      </c>
      <c r="G154" s="122">
        <v>43558</v>
      </c>
      <c r="H154" s="122" t="s">
        <v>442</v>
      </c>
      <c r="I154" s="122">
        <v>41.564300000000003</v>
      </c>
      <c r="J154" s="122">
        <v>-83.898899999999998</v>
      </c>
      <c r="K154" s="124" t="s">
        <v>117</v>
      </c>
      <c r="L154" s="124" t="s">
        <v>128</v>
      </c>
      <c r="M154" s="125">
        <v>38205</v>
      </c>
      <c r="N154" s="126"/>
      <c r="O154" s="127" t="s">
        <v>113</v>
      </c>
      <c r="P154" s="124" t="s">
        <v>117</v>
      </c>
      <c r="Q154" s="125">
        <v>38205</v>
      </c>
      <c r="R154" s="124" t="s">
        <v>117</v>
      </c>
      <c r="S154" s="124" t="s">
        <v>115</v>
      </c>
      <c r="T154" s="168"/>
      <c r="U154" s="230"/>
      <c r="V154" s="124"/>
      <c r="W154" s="124" t="s">
        <v>114</v>
      </c>
      <c r="X154" s="124" t="s">
        <v>131</v>
      </c>
      <c r="Y154" s="139"/>
      <c r="Z154" s="127" t="s">
        <v>113</v>
      </c>
      <c r="AA154" s="128"/>
      <c r="AB154" s="171"/>
      <c r="AC154" s="234"/>
      <c r="AD154" s="124"/>
      <c r="AE154" s="173"/>
      <c r="AF154" s="129" t="s">
        <v>131</v>
      </c>
      <c r="AG154" s="138"/>
      <c r="AH154" s="131" t="s">
        <v>135</v>
      </c>
      <c r="AI154" s="132"/>
      <c r="AJ154" s="133" t="s">
        <v>120</v>
      </c>
      <c r="AK154" s="238"/>
      <c r="AL154" s="134"/>
      <c r="AM154" s="135"/>
      <c r="AN154" s="183"/>
      <c r="AO154" s="184"/>
      <c r="AP154" s="185"/>
      <c r="AQ154" s="188"/>
      <c r="AR154" s="189"/>
      <c r="AS154" s="190"/>
    </row>
    <row r="155" spans="2:45" ht="15.75" x14ac:dyDescent="0.25">
      <c r="B155" s="119">
        <v>146</v>
      </c>
      <c r="C155" s="120" t="s">
        <v>439</v>
      </c>
      <c r="D155" s="121">
        <v>6310</v>
      </c>
      <c r="E155" s="122" t="s">
        <v>457</v>
      </c>
      <c r="F155" s="357" t="s">
        <v>441</v>
      </c>
      <c r="G155" s="122">
        <v>43558</v>
      </c>
      <c r="H155" s="122" t="s">
        <v>442</v>
      </c>
      <c r="I155" s="122">
        <v>41.564599999999999</v>
      </c>
      <c r="J155" s="122">
        <v>-83.898799999999994</v>
      </c>
      <c r="K155" s="124" t="s">
        <v>117</v>
      </c>
      <c r="L155" s="124" t="s">
        <v>128</v>
      </c>
      <c r="M155" s="125">
        <v>38200</v>
      </c>
      <c r="N155" s="126"/>
      <c r="O155" s="127" t="s">
        <v>113</v>
      </c>
      <c r="P155" s="124" t="s">
        <v>117</v>
      </c>
      <c r="Q155" s="125">
        <v>38200</v>
      </c>
      <c r="R155" s="124" t="s">
        <v>117</v>
      </c>
      <c r="S155" s="124" t="s">
        <v>115</v>
      </c>
      <c r="T155" s="168"/>
      <c r="U155" s="230"/>
      <c r="V155" s="124"/>
      <c r="W155" s="124" t="s">
        <v>114</v>
      </c>
      <c r="X155" s="124" t="s">
        <v>131</v>
      </c>
      <c r="Y155" s="139"/>
      <c r="Z155" s="127" t="s">
        <v>113</v>
      </c>
      <c r="AA155" s="128"/>
      <c r="AB155" s="171"/>
      <c r="AC155" s="234"/>
      <c r="AD155" s="124"/>
      <c r="AE155" s="173"/>
      <c r="AF155" s="129" t="s">
        <v>131</v>
      </c>
      <c r="AG155" s="138"/>
      <c r="AH155" s="131" t="s">
        <v>135</v>
      </c>
      <c r="AI155" s="132"/>
      <c r="AJ155" s="133" t="s">
        <v>120</v>
      </c>
      <c r="AK155" s="238"/>
      <c r="AL155" s="134"/>
      <c r="AM155" s="135"/>
      <c r="AN155" s="183"/>
      <c r="AO155" s="184"/>
      <c r="AP155" s="185"/>
      <c r="AQ155" s="188"/>
      <c r="AR155" s="189"/>
      <c r="AS155" s="190"/>
    </row>
    <row r="156" spans="2:45" ht="15.75" x14ac:dyDescent="0.25">
      <c r="B156" s="119">
        <v>147</v>
      </c>
      <c r="C156" s="120" t="s">
        <v>439</v>
      </c>
      <c r="D156" s="121">
        <v>6320</v>
      </c>
      <c r="E156" s="122" t="s">
        <v>457</v>
      </c>
      <c r="F156" s="357" t="s">
        <v>441</v>
      </c>
      <c r="G156" s="122">
        <v>43558</v>
      </c>
      <c r="H156" s="122" t="s">
        <v>442</v>
      </c>
      <c r="I156" s="122">
        <v>41.565300000000001</v>
      </c>
      <c r="J156" s="122">
        <v>-83.898799999999994</v>
      </c>
      <c r="K156" s="124" t="s">
        <v>117</v>
      </c>
      <c r="L156" s="124" t="s">
        <v>128</v>
      </c>
      <c r="M156" s="125">
        <v>38209</v>
      </c>
      <c r="N156" s="126"/>
      <c r="O156" s="127" t="s">
        <v>113</v>
      </c>
      <c r="P156" s="124" t="s">
        <v>117</v>
      </c>
      <c r="Q156" s="125">
        <v>38209</v>
      </c>
      <c r="R156" s="124" t="s">
        <v>117</v>
      </c>
      <c r="S156" s="124" t="s">
        <v>115</v>
      </c>
      <c r="T156" s="168"/>
      <c r="U156" s="230"/>
      <c r="V156" s="124"/>
      <c r="W156" s="124" t="s">
        <v>114</v>
      </c>
      <c r="X156" s="124" t="s">
        <v>131</v>
      </c>
      <c r="Y156" s="139"/>
      <c r="Z156" s="127" t="s">
        <v>113</v>
      </c>
      <c r="AA156" s="128"/>
      <c r="AB156" s="171"/>
      <c r="AC156" s="234"/>
      <c r="AD156" s="124"/>
      <c r="AE156" s="173"/>
      <c r="AF156" s="129" t="s">
        <v>131</v>
      </c>
      <c r="AG156" s="138"/>
      <c r="AH156" s="131" t="s">
        <v>135</v>
      </c>
      <c r="AI156" s="132"/>
      <c r="AJ156" s="133" t="s">
        <v>120</v>
      </c>
      <c r="AK156" s="238"/>
      <c r="AL156" s="134"/>
      <c r="AM156" s="135"/>
      <c r="AN156" s="183"/>
      <c r="AO156" s="184"/>
      <c r="AP156" s="185"/>
      <c r="AQ156" s="188"/>
      <c r="AR156" s="189"/>
      <c r="AS156" s="190"/>
    </row>
    <row r="157" spans="2:45" ht="15.75" x14ac:dyDescent="0.25">
      <c r="B157" s="119">
        <v>148</v>
      </c>
      <c r="C157" s="120" t="s">
        <v>439</v>
      </c>
      <c r="D157" s="121">
        <v>6135</v>
      </c>
      <c r="E157" s="122" t="s">
        <v>458</v>
      </c>
      <c r="F157" s="357" t="s">
        <v>441</v>
      </c>
      <c r="G157" s="122">
        <v>43558</v>
      </c>
      <c r="H157" s="122" t="s">
        <v>442</v>
      </c>
      <c r="I157" s="122">
        <v>41.565399999999997</v>
      </c>
      <c r="J157" s="122">
        <v>-83.898899999999998</v>
      </c>
      <c r="K157" s="124" t="s">
        <v>117</v>
      </c>
      <c r="L157" s="124" t="s">
        <v>128</v>
      </c>
      <c r="M157" s="125">
        <v>38209</v>
      </c>
      <c r="N157" s="126"/>
      <c r="O157" s="127" t="s">
        <v>113</v>
      </c>
      <c r="P157" s="124" t="s">
        <v>117</v>
      </c>
      <c r="Q157" s="125">
        <v>38209</v>
      </c>
      <c r="R157" s="124" t="s">
        <v>117</v>
      </c>
      <c r="S157" s="124" t="s">
        <v>115</v>
      </c>
      <c r="T157" s="168"/>
      <c r="U157" s="230"/>
      <c r="V157" s="124"/>
      <c r="W157" s="124" t="s">
        <v>114</v>
      </c>
      <c r="X157" s="124" t="s">
        <v>131</v>
      </c>
      <c r="Y157" s="139"/>
      <c r="Z157" s="127" t="s">
        <v>113</v>
      </c>
      <c r="AA157" s="128"/>
      <c r="AB157" s="171"/>
      <c r="AC157" s="234"/>
      <c r="AD157" s="124"/>
      <c r="AE157" s="173"/>
      <c r="AF157" s="129" t="s">
        <v>131</v>
      </c>
      <c r="AG157" s="138"/>
      <c r="AH157" s="131" t="s">
        <v>135</v>
      </c>
      <c r="AI157" s="132"/>
      <c r="AJ157" s="133" t="s">
        <v>120</v>
      </c>
      <c r="AK157" s="238"/>
      <c r="AL157" s="134"/>
      <c r="AM157" s="135"/>
      <c r="AN157" s="183"/>
      <c r="AO157" s="184"/>
      <c r="AP157" s="185"/>
      <c r="AQ157" s="188"/>
      <c r="AR157" s="189"/>
      <c r="AS157" s="190"/>
    </row>
    <row r="158" spans="2:45" ht="15.75" x14ac:dyDescent="0.25">
      <c r="B158" s="119">
        <v>149</v>
      </c>
      <c r="C158" s="120" t="s">
        <v>439</v>
      </c>
      <c r="D158" s="121">
        <v>6125</v>
      </c>
      <c r="E158" s="122" t="s">
        <v>458</v>
      </c>
      <c r="F158" s="357" t="s">
        <v>441</v>
      </c>
      <c r="G158" s="122">
        <v>43558</v>
      </c>
      <c r="H158" s="122" t="s">
        <v>442</v>
      </c>
      <c r="I158" s="122">
        <v>41.5655</v>
      </c>
      <c r="J158" s="122">
        <v>83.899299999999997</v>
      </c>
      <c r="K158" s="124" t="s">
        <v>117</v>
      </c>
      <c r="L158" s="124" t="s">
        <v>128</v>
      </c>
      <c r="M158" s="125">
        <v>38209</v>
      </c>
      <c r="N158" s="126"/>
      <c r="O158" s="127" t="s">
        <v>113</v>
      </c>
      <c r="P158" s="124" t="s">
        <v>117</v>
      </c>
      <c r="Q158" s="125">
        <v>38209</v>
      </c>
      <c r="R158" s="124" t="s">
        <v>117</v>
      </c>
      <c r="S158" s="124" t="s">
        <v>115</v>
      </c>
      <c r="T158" s="168"/>
      <c r="U158" s="230"/>
      <c r="V158" s="124"/>
      <c r="W158" s="124" t="s">
        <v>114</v>
      </c>
      <c r="X158" s="124" t="s">
        <v>131</v>
      </c>
      <c r="Y158" s="139"/>
      <c r="Z158" s="127" t="s">
        <v>113</v>
      </c>
      <c r="AA158" s="128"/>
      <c r="AB158" s="171"/>
      <c r="AC158" s="234"/>
      <c r="AD158" s="124"/>
      <c r="AE158" s="173"/>
      <c r="AF158" s="129" t="s">
        <v>131</v>
      </c>
      <c r="AG158" s="138"/>
      <c r="AH158" s="131" t="s">
        <v>135</v>
      </c>
      <c r="AI158" s="132"/>
      <c r="AJ158" s="133" t="s">
        <v>120</v>
      </c>
      <c r="AK158" s="238"/>
      <c r="AL158" s="134"/>
      <c r="AM158" s="135"/>
      <c r="AN158" s="183"/>
      <c r="AO158" s="184"/>
      <c r="AP158" s="185"/>
      <c r="AQ158" s="188"/>
      <c r="AR158" s="189"/>
      <c r="AS158" s="190"/>
    </row>
    <row r="159" spans="2:45" ht="15.75" x14ac:dyDescent="0.25">
      <c r="B159" s="119">
        <v>150</v>
      </c>
      <c r="C159" s="120" t="s">
        <v>439</v>
      </c>
      <c r="D159" s="121">
        <v>6115</v>
      </c>
      <c r="E159" s="122" t="s">
        <v>458</v>
      </c>
      <c r="F159" s="357" t="s">
        <v>441</v>
      </c>
      <c r="G159" s="122">
        <v>43558</v>
      </c>
      <c r="H159" s="122" t="s">
        <v>442</v>
      </c>
      <c r="I159" s="122">
        <v>41.5655</v>
      </c>
      <c r="J159" s="122">
        <v>-83.8994</v>
      </c>
      <c r="K159" s="124" t="s">
        <v>117</v>
      </c>
      <c r="L159" s="124" t="s">
        <v>128</v>
      </c>
      <c r="M159" s="125">
        <v>38209</v>
      </c>
      <c r="N159" s="126"/>
      <c r="O159" s="127" t="s">
        <v>113</v>
      </c>
      <c r="P159" s="124" t="s">
        <v>117</v>
      </c>
      <c r="Q159" s="125">
        <v>38209</v>
      </c>
      <c r="R159" s="124" t="s">
        <v>117</v>
      </c>
      <c r="S159" s="124" t="s">
        <v>115</v>
      </c>
      <c r="T159" s="168"/>
      <c r="U159" s="230"/>
      <c r="V159" s="124"/>
      <c r="W159" s="124" t="s">
        <v>114</v>
      </c>
      <c r="X159" s="124" t="s">
        <v>131</v>
      </c>
      <c r="Y159" s="139"/>
      <c r="Z159" s="127" t="s">
        <v>113</v>
      </c>
      <c r="AA159" s="128"/>
      <c r="AB159" s="171"/>
      <c r="AC159" s="234"/>
      <c r="AD159" s="124"/>
      <c r="AE159" s="173"/>
      <c r="AF159" s="129" t="s">
        <v>131</v>
      </c>
      <c r="AG159" s="138"/>
      <c r="AH159" s="131" t="s">
        <v>135</v>
      </c>
      <c r="AI159" s="132"/>
      <c r="AJ159" s="133" t="s">
        <v>120</v>
      </c>
      <c r="AK159" s="238"/>
      <c r="AL159" s="134"/>
      <c r="AM159" s="135"/>
      <c r="AN159" s="183"/>
      <c r="AO159" s="184"/>
      <c r="AP159" s="185"/>
      <c r="AQ159" s="188"/>
      <c r="AR159" s="189"/>
      <c r="AS159" s="190"/>
    </row>
    <row r="160" spans="2:45" ht="15.75" x14ac:dyDescent="0.25">
      <c r="B160" s="119">
        <v>151</v>
      </c>
      <c r="C160" s="120" t="s">
        <v>439</v>
      </c>
      <c r="D160" s="121">
        <v>6110</v>
      </c>
      <c r="E160" s="122" t="s">
        <v>458</v>
      </c>
      <c r="F160" s="357" t="s">
        <v>441</v>
      </c>
      <c r="G160" s="122">
        <v>43558</v>
      </c>
      <c r="H160" s="122" t="s">
        <v>442</v>
      </c>
      <c r="I160" s="122">
        <v>41.565300000000001</v>
      </c>
      <c r="J160" s="122">
        <v>-83.899500000000003</v>
      </c>
      <c r="K160" s="124" t="s">
        <v>117</v>
      </c>
      <c r="L160" s="124" t="s">
        <v>128</v>
      </c>
      <c r="M160" s="125">
        <v>38209</v>
      </c>
      <c r="N160" s="126"/>
      <c r="O160" s="127" t="s">
        <v>113</v>
      </c>
      <c r="P160" s="124" t="s">
        <v>117</v>
      </c>
      <c r="Q160" s="125">
        <v>38209</v>
      </c>
      <c r="R160" s="124" t="s">
        <v>117</v>
      </c>
      <c r="S160" s="124" t="s">
        <v>115</v>
      </c>
      <c r="T160" s="168"/>
      <c r="U160" s="230"/>
      <c r="V160" s="124"/>
      <c r="W160" s="124" t="s">
        <v>114</v>
      </c>
      <c r="X160" s="124" t="s">
        <v>131</v>
      </c>
      <c r="Y160" s="139"/>
      <c r="Z160" s="127" t="s">
        <v>113</v>
      </c>
      <c r="AA160" s="128"/>
      <c r="AB160" s="171"/>
      <c r="AC160" s="234"/>
      <c r="AD160" s="124"/>
      <c r="AE160" s="173"/>
      <c r="AF160" s="129" t="s">
        <v>131</v>
      </c>
      <c r="AG160" s="138"/>
      <c r="AH160" s="131" t="s">
        <v>135</v>
      </c>
      <c r="AI160" s="132"/>
      <c r="AJ160" s="133" t="s">
        <v>120</v>
      </c>
      <c r="AK160" s="238"/>
      <c r="AL160" s="134"/>
      <c r="AM160" s="135"/>
      <c r="AN160" s="183"/>
      <c r="AO160" s="184"/>
      <c r="AP160" s="185"/>
      <c r="AQ160" s="188"/>
      <c r="AR160" s="189"/>
      <c r="AS160" s="190"/>
    </row>
    <row r="161" spans="2:45" ht="15.75" x14ac:dyDescent="0.25">
      <c r="B161" s="119">
        <v>152</v>
      </c>
      <c r="C161" s="120" t="s">
        <v>439</v>
      </c>
      <c r="D161" s="121">
        <v>6100</v>
      </c>
      <c r="E161" s="122" t="s">
        <v>458</v>
      </c>
      <c r="F161" s="357" t="s">
        <v>441</v>
      </c>
      <c r="G161" s="122">
        <v>43558</v>
      </c>
      <c r="H161" s="122" t="s">
        <v>442</v>
      </c>
      <c r="I161" s="122">
        <v>41.565300000000001</v>
      </c>
      <c r="J161" s="122">
        <v>-83.900599999999997</v>
      </c>
      <c r="K161" s="124" t="s">
        <v>117</v>
      </c>
      <c r="L161" s="124" t="s">
        <v>128</v>
      </c>
      <c r="M161" s="125">
        <v>38152</v>
      </c>
      <c r="N161" s="126"/>
      <c r="O161" s="127" t="s">
        <v>113</v>
      </c>
      <c r="P161" s="124" t="s">
        <v>117</v>
      </c>
      <c r="Q161" s="125">
        <v>38152</v>
      </c>
      <c r="R161" s="124" t="s">
        <v>117</v>
      </c>
      <c r="S161" s="124" t="s">
        <v>115</v>
      </c>
      <c r="T161" s="168"/>
      <c r="U161" s="230"/>
      <c r="V161" s="124"/>
      <c r="W161" s="124" t="s">
        <v>114</v>
      </c>
      <c r="X161" s="124" t="s">
        <v>131</v>
      </c>
      <c r="Y161" s="139"/>
      <c r="Z161" s="127" t="s">
        <v>113</v>
      </c>
      <c r="AA161" s="128"/>
      <c r="AB161" s="171"/>
      <c r="AC161" s="234"/>
      <c r="AD161" s="124"/>
      <c r="AE161" s="173"/>
      <c r="AF161" s="129" t="s">
        <v>131</v>
      </c>
      <c r="AG161" s="138"/>
      <c r="AH161" s="131" t="s">
        <v>135</v>
      </c>
      <c r="AI161" s="132"/>
      <c r="AJ161" s="133" t="s">
        <v>120</v>
      </c>
      <c r="AK161" s="238"/>
      <c r="AL161" s="134"/>
      <c r="AM161" s="135"/>
      <c r="AN161" s="183"/>
      <c r="AO161" s="184"/>
      <c r="AP161" s="185"/>
      <c r="AQ161" s="188"/>
      <c r="AR161" s="189"/>
      <c r="AS161" s="190"/>
    </row>
    <row r="162" spans="2:45" ht="15.75" x14ac:dyDescent="0.25">
      <c r="B162" s="119">
        <v>153</v>
      </c>
      <c r="C162" s="120" t="s">
        <v>439</v>
      </c>
      <c r="D162" s="121">
        <v>6105</v>
      </c>
      <c r="E162" s="122" t="s">
        <v>458</v>
      </c>
      <c r="F162" s="357" t="s">
        <v>441</v>
      </c>
      <c r="G162" s="122">
        <v>43558</v>
      </c>
      <c r="H162" s="122" t="s">
        <v>442</v>
      </c>
      <c r="I162" s="122">
        <v>41.5655</v>
      </c>
      <c r="J162" s="122">
        <v>-83.990700000000004</v>
      </c>
      <c r="K162" s="124" t="s">
        <v>117</v>
      </c>
      <c r="L162" s="124" t="s">
        <v>128</v>
      </c>
      <c r="M162" s="125">
        <v>38209</v>
      </c>
      <c r="N162" s="126"/>
      <c r="O162" s="127" t="s">
        <v>113</v>
      </c>
      <c r="P162" s="124" t="s">
        <v>117</v>
      </c>
      <c r="Q162" s="125">
        <v>38209</v>
      </c>
      <c r="R162" s="124" t="s">
        <v>117</v>
      </c>
      <c r="S162" s="124" t="s">
        <v>115</v>
      </c>
      <c r="T162" s="168"/>
      <c r="U162" s="230"/>
      <c r="V162" s="124"/>
      <c r="W162" s="124" t="s">
        <v>114</v>
      </c>
      <c r="X162" s="124" t="s">
        <v>131</v>
      </c>
      <c r="Y162" s="139"/>
      <c r="Z162" s="127" t="s">
        <v>113</v>
      </c>
      <c r="AA162" s="128"/>
      <c r="AB162" s="171"/>
      <c r="AC162" s="234"/>
      <c r="AD162" s="124"/>
      <c r="AE162" s="173"/>
      <c r="AF162" s="129" t="s">
        <v>131</v>
      </c>
      <c r="AG162" s="138"/>
      <c r="AH162" s="131" t="s">
        <v>135</v>
      </c>
      <c r="AI162" s="132"/>
      <c r="AJ162" s="133" t="s">
        <v>120</v>
      </c>
      <c r="AK162" s="238"/>
      <c r="AL162" s="134"/>
      <c r="AM162" s="135"/>
      <c r="AN162" s="183"/>
      <c r="AO162" s="184"/>
      <c r="AP162" s="185"/>
      <c r="AQ162" s="188"/>
      <c r="AR162" s="189"/>
      <c r="AS162" s="190"/>
    </row>
    <row r="163" spans="2:45" ht="15.75" x14ac:dyDescent="0.25">
      <c r="B163" s="119">
        <v>154</v>
      </c>
      <c r="C163" s="120" t="s">
        <v>439</v>
      </c>
      <c r="D163" s="121">
        <v>6027</v>
      </c>
      <c r="E163" s="122" t="s">
        <v>459</v>
      </c>
      <c r="F163" s="122" t="s">
        <v>441</v>
      </c>
      <c r="G163" s="122">
        <v>43558</v>
      </c>
      <c r="H163" s="122" t="s">
        <v>442</v>
      </c>
      <c r="I163" s="122">
        <v>41.5595</v>
      </c>
      <c r="J163" s="122">
        <v>-83.882999999999996</v>
      </c>
      <c r="K163" s="124" t="s">
        <v>117</v>
      </c>
      <c r="L163" s="124" t="s">
        <v>128</v>
      </c>
      <c r="M163" s="125">
        <v>36896</v>
      </c>
      <c r="N163" s="126"/>
      <c r="O163" s="127" t="s">
        <v>113</v>
      </c>
      <c r="P163" s="124" t="s">
        <v>117</v>
      </c>
      <c r="Q163" s="125">
        <v>36896</v>
      </c>
      <c r="R163" s="124" t="s">
        <v>117</v>
      </c>
      <c r="S163" s="124" t="s">
        <v>115</v>
      </c>
      <c r="T163" s="168"/>
      <c r="U163" s="230"/>
      <c r="V163" s="124"/>
      <c r="W163" s="124" t="s">
        <v>114</v>
      </c>
      <c r="X163" s="124" t="s">
        <v>131</v>
      </c>
      <c r="Y163" s="139"/>
      <c r="Z163" s="127" t="s">
        <v>113</v>
      </c>
      <c r="AA163" s="128"/>
      <c r="AB163" s="171"/>
      <c r="AC163" s="234"/>
      <c r="AD163" s="124"/>
      <c r="AE163" s="173"/>
      <c r="AF163" s="129" t="s">
        <v>131</v>
      </c>
      <c r="AG163" s="138"/>
      <c r="AH163" s="131" t="s">
        <v>135</v>
      </c>
      <c r="AI163" s="132"/>
      <c r="AJ163" s="133" t="s">
        <v>120</v>
      </c>
      <c r="AK163" s="238"/>
      <c r="AL163" s="134"/>
      <c r="AM163" s="135"/>
      <c r="AN163" s="183"/>
      <c r="AO163" s="184"/>
      <c r="AP163" s="185"/>
      <c r="AQ163" s="188"/>
      <c r="AR163" s="189"/>
      <c r="AS163" s="190"/>
    </row>
    <row r="164" spans="2:45" ht="15.75" x14ac:dyDescent="0.25">
      <c r="B164" s="119">
        <v>155</v>
      </c>
      <c r="C164" s="120" t="s">
        <v>439</v>
      </c>
      <c r="D164" s="121">
        <v>14244</v>
      </c>
      <c r="E164" s="122" t="s">
        <v>460</v>
      </c>
      <c r="F164" s="357" t="s">
        <v>441</v>
      </c>
      <c r="G164" s="122">
        <v>43558</v>
      </c>
      <c r="H164" s="122" t="s">
        <v>442</v>
      </c>
      <c r="I164" s="122">
        <v>41.5593</v>
      </c>
      <c r="J164" s="122">
        <v>-83.882599999999996</v>
      </c>
      <c r="K164" s="124" t="s">
        <v>117</v>
      </c>
      <c r="L164" s="124" t="s">
        <v>128</v>
      </c>
      <c r="M164" s="125"/>
      <c r="N164" s="126"/>
      <c r="O164" s="127" t="s">
        <v>113</v>
      </c>
      <c r="P164" s="124" t="s">
        <v>117</v>
      </c>
      <c r="Q164" s="125"/>
      <c r="R164" s="124" t="s">
        <v>117</v>
      </c>
      <c r="S164" s="124" t="s">
        <v>115</v>
      </c>
      <c r="T164" s="168"/>
      <c r="U164" s="230"/>
      <c r="V164" s="124"/>
      <c r="W164" s="124" t="s">
        <v>114</v>
      </c>
      <c r="X164" s="124" t="s">
        <v>131</v>
      </c>
      <c r="Y164" s="139"/>
      <c r="Z164" s="127" t="s">
        <v>113</v>
      </c>
      <c r="AA164" s="128"/>
      <c r="AB164" s="171"/>
      <c r="AC164" s="234"/>
      <c r="AD164" s="124"/>
      <c r="AE164" s="173"/>
      <c r="AF164" s="129" t="s">
        <v>131</v>
      </c>
      <c r="AG164" s="138"/>
      <c r="AH164" s="131" t="s">
        <v>135</v>
      </c>
      <c r="AI164" s="132"/>
      <c r="AJ164" s="133" t="s">
        <v>120</v>
      </c>
      <c r="AK164" s="238"/>
      <c r="AL164" s="134"/>
      <c r="AM164" s="135"/>
      <c r="AN164" s="183"/>
      <c r="AO164" s="184"/>
      <c r="AP164" s="185"/>
      <c r="AQ164" s="188"/>
      <c r="AR164" s="189"/>
      <c r="AS164" s="190"/>
    </row>
    <row r="165" spans="2:45" ht="15.75" x14ac:dyDescent="0.25">
      <c r="B165" s="119">
        <v>156</v>
      </c>
      <c r="C165" s="120" t="s">
        <v>439</v>
      </c>
      <c r="D165" s="121">
        <v>4455</v>
      </c>
      <c r="E165" s="122" t="s">
        <v>461</v>
      </c>
      <c r="F165" s="357" t="s">
        <v>441</v>
      </c>
      <c r="G165" s="122">
        <v>43558</v>
      </c>
      <c r="H165" s="122" t="s">
        <v>442</v>
      </c>
      <c r="I165" s="122">
        <v>41.558100000000003</v>
      </c>
      <c r="J165" s="122">
        <v>-83.882499999999993</v>
      </c>
      <c r="K165" s="124" t="s">
        <v>117</v>
      </c>
      <c r="L165" s="124" t="s">
        <v>128</v>
      </c>
      <c r="M165" s="125">
        <v>38574</v>
      </c>
      <c r="N165" s="126"/>
      <c r="O165" s="127" t="s">
        <v>113</v>
      </c>
      <c r="P165" s="124" t="s">
        <v>117</v>
      </c>
      <c r="Q165" s="125">
        <v>38574</v>
      </c>
      <c r="R165" s="124" t="s">
        <v>117</v>
      </c>
      <c r="S165" s="124" t="s">
        <v>115</v>
      </c>
      <c r="T165" s="168"/>
      <c r="U165" s="230"/>
      <c r="V165" s="124"/>
      <c r="W165" s="124" t="s">
        <v>114</v>
      </c>
      <c r="X165" s="124" t="s">
        <v>131</v>
      </c>
      <c r="Y165" s="139"/>
      <c r="Z165" s="127" t="s">
        <v>113</v>
      </c>
      <c r="AA165" s="128"/>
      <c r="AB165" s="171"/>
      <c r="AC165" s="234"/>
      <c r="AD165" s="124"/>
      <c r="AE165" s="173"/>
      <c r="AF165" s="129" t="s">
        <v>131</v>
      </c>
      <c r="AG165" s="138"/>
      <c r="AH165" s="131" t="s">
        <v>135</v>
      </c>
      <c r="AI165" s="132"/>
      <c r="AJ165" s="133" t="s">
        <v>120</v>
      </c>
      <c r="AK165" s="238"/>
      <c r="AL165" s="134"/>
      <c r="AM165" s="135"/>
      <c r="AN165" s="183"/>
      <c r="AO165" s="184"/>
      <c r="AP165" s="185"/>
      <c r="AQ165" s="188"/>
      <c r="AR165" s="189"/>
      <c r="AS165" s="190"/>
    </row>
    <row r="166" spans="2:45" ht="15.75" x14ac:dyDescent="0.25">
      <c r="B166" s="119">
        <v>157</v>
      </c>
      <c r="C166" s="120" t="s">
        <v>439</v>
      </c>
      <c r="D166" s="121">
        <v>5899</v>
      </c>
      <c r="E166" s="122" t="s">
        <v>459</v>
      </c>
      <c r="F166" s="357" t="s">
        <v>441</v>
      </c>
      <c r="G166" s="122">
        <v>43558</v>
      </c>
      <c r="H166" s="122" t="s">
        <v>442</v>
      </c>
      <c r="I166" s="122">
        <v>41.557899999999997</v>
      </c>
      <c r="J166" s="122">
        <v>-83.8827</v>
      </c>
      <c r="K166" s="124" t="s">
        <v>117</v>
      </c>
      <c r="L166" s="124" t="s">
        <v>128</v>
      </c>
      <c r="M166" s="125">
        <v>38105</v>
      </c>
      <c r="N166" s="126"/>
      <c r="O166" s="127" t="s">
        <v>113</v>
      </c>
      <c r="P166" s="124" t="s">
        <v>117</v>
      </c>
      <c r="Q166" s="125">
        <v>38105</v>
      </c>
      <c r="R166" s="124" t="s">
        <v>117</v>
      </c>
      <c r="S166" s="124" t="s">
        <v>115</v>
      </c>
      <c r="T166" s="168"/>
      <c r="U166" s="230"/>
      <c r="V166" s="124"/>
      <c r="W166" s="124" t="s">
        <v>114</v>
      </c>
      <c r="X166" s="124" t="s">
        <v>131</v>
      </c>
      <c r="Y166" s="139"/>
      <c r="Z166" s="127" t="s">
        <v>113</v>
      </c>
      <c r="AA166" s="128"/>
      <c r="AB166" s="171"/>
      <c r="AC166" s="234"/>
      <c r="AD166" s="124"/>
      <c r="AE166" s="173"/>
      <c r="AF166" s="129" t="s">
        <v>131</v>
      </c>
      <c r="AG166" s="138"/>
      <c r="AH166" s="131" t="s">
        <v>135</v>
      </c>
      <c r="AI166" s="132"/>
      <c r="AJ166" s="133" t="s">
        <v>120</v>
      </c>
      <c r="AK166" s="238"/>
      <c r="AL166" s="134"/>
      <c r="AM166" s="135"/>
      <c r="AN166" s="183"/>
      <c r="AO166" s="184"/>
      <c r="AP166" s="185"/>
      <c r="AQ166" s="188"/>
      <c r="AR166" s="189"/>
      <c r="AS166" s="190"/>
    </row>
    <row r="167" spans="2:45" ht="15.75" x14ac:dyDescent="0.25">
      <c r="B167" s="119">
        <v>158</v>
      </c>
      <c r="C167" s="120" t="s">
        <v>439</v>
      </c>
      <c r="D167" s="121">
        <v>5983</v>
      </c>
      <c r="E167" s="122" t="s">
        <v>479</v>
      </c>
      <c r="F167" s="357" t="s">
        <v>441</v>
      </c>
      <c r="G167" s="122">
        <v>43558</v>
      </c>
      <c r="H167" s="122" t="s">
        <v>480</v>
      </c>
      <c r="I167" s="122">
        <v>41.544899999999998</v>
      </c>
      <c r="J167" s="122">
        <v>-83.991799999999998</v>
      </c>
      <c r="K167" s="124"/>
      <c r="L167" s="124" t="s">
        <v>233</v>
      </c>
      <c r="M167" s="125"/>
      <c r="N167" s="126"/>
      <c r="O167" s="127" t="s">
        <v>113</v>
      </c>
      <c r="P167" s="124" t="s">
        <v>117</v>
      </c>
      <c r="Q167" s="125"/>
      <c r="R167" s="124" t="s">
        <v>117</v>
      </c>
      <c r="S167" s="124" t="s">
        <v>115</v>
      </c>
      <c r="T167" s="168"/>
      <c r="U167" s="230"/>
      <c r="V167" s="124"/>
      <c r="W167" s="124" t="s">
        <v>114</v>
      </c>
      <c r="X167" s="124" t="s">
        <v>131</v>
      </c>
      <c r="Y167" s="139"/>
      <c r="Z167" s="127" t="s">
        <v>113</v>
      </c>
      <c r="AA167" s="128"/>
      <c r="AB167" s="171"/>
      <c r="AC167" s="234"/>
      <c r="AD167" s="124"/>
      <c r="AE167" s="173"/>
      <c r="AF167" s="129" t="s">
        <v>131</v>
      </c>
      <c r="AG167" s="138"/>
      <c r="AH167" s="131" t="s">
        <v>135</v>
      </c>
      <c r="AI167" s="132"/>
      <c r="AJ167" s="133" t="s">
        <v>120</v>
      </c>
      <c r="AK167" s="238"/>
      <c r="AL167" s="134"/>
      <c r="AM167" s="135"/>
      <c r="AN167" s="183"/>
      <c r="AO167" s="184"/>
      <c r="AP167" s="185"/>
      <c r="AQ167" s="188"/>
      <c r="AR167" s="189"/>
      <c r="AS167" s="190"/>
    </row>
    <row r="168" spans="2:45" ht="15.75" x14ac:dyDescent="0.25">
      <c r="B168" s="119">
        <v>159</v>
      </c>
      <c r="C168" s="120" t="s">
        <v>439</v>
      </c>
      <c r="D168" s="121">
        <v>5871</v>
      </c>
      <c r="E168" s="122" t="s">
        <v>479</v>
      </c>
      <c r="F168" s="357" t="s">
        <v>441</v>
      </c>
      <c r="G168" s="122">
        <v>43558</v>
      </c>
      <c r="H168" s="122" t="s">
        <v>442</v>
      </c>
      <c r="I168" s="122">
        <v>41.557499999999997</v>
      </c>
      <c r="J168" s="122">
        <v>-83.8827</v>
      </c>
      <c r="K168" s="124" t="s">
        <v>117</v>
      </c>
      <c r="L168" s="124" t="s">
        <v>128</v>
      </c>
      <c r="M168" s="125">
        <v>38110</v>
      </c>
      <c r="N168" s="126"/>
      <c r="O168" s="127" t="s">
        <v>113</v>
      </c>
      <c r="P168" s="124" t="s">
        <v>117</v>
      </c>
      <c r="Q168" s="125">
        <v>38110</v>
      </c>
      <c r="R168" s="124" t="s">
        <v>117</v>
      </c>
      <c r="S168" s="124" t="s">
        <v>115</v>
      </c>
      <c r="T168" s="168"/>
      <c r="U168" s="230"/>
      <c r="V168" s="124"/>
      <c r="W168" s="124" t="s">
        <v>114</v>
      </c>
      <c r="X168" s="124" t="s">
        <v>131</v>
      </c>
      <c r="Y168" s="139"/>
      <c r="Z168" s="127" t="s">
        <v>113</v>
      </c>
      <c r="AA168" s="128"/>
      <c r="AB168" s="171"/>
      <c r="AC168" s="234"/>
      <c r="AD168" s="124"/>
      <c r="AE168" s="173"/>
      <c r="AF168" s="129" t="s">
        <v>131</v>
      </c>
      <c r="AG168" s="138"/>
      <c r="AH168" s="131" t="s">
        <v>135</v>
      </c>
      <c r="AI168" s="132"/>
      <c r="AJ168" s="133" t="s">
        <v>120</v>
      </c>
      <c r="AK168" s="238"/>
      <c r="AL168" s="134"/>
      <c r="AM168" s="135"/>
      <c r="AN168" s="183"/>
      <c r="AO168" s="184"/>
      <c r="AP168" s="185"/>
      <c r="AQ168" s="188"/>
      <c r="AR168" s="189"/>
      <c r="AS168" s="190"/>
    </row>
    <row r="169" spans="2:45" ht="15.75" x14ac:dyDescent="0.25">
      <c r="B169" s="119">
        <v>160</v>
      </c>
      <c r="C169" s="120" t="s">
        <v>439</v>
      </c>
      <c r="D169" s="121">
        <v>5839</v>
      </c>
      <c r="E169" s="122" t="s">
        <v>462</v>
      </c>
      <c r="F169" s="357" t="s">
        <v>441</v>
      </c>
      <c r="G169" s="122">
        <v>43558</v>
      </c>
      <c r="H169" s="122" t="s">
        <v>442</v>
      </c>
      <c r="I169" s="122">
        <v>41.557099999999998</v>
      </c>
      <c r="J169" s="122">
        <v>-83.8827</v>
      </c>
      <c r="K169" s="124" t="s">
        <v>117</v>
      </c>
      <c r="L169" s="124" t="s">
        <v>128</v>
      </c>
      <c r="M169" s="125">
        <v>38110</v>
      </c>
      <c r="N169" s="126"/>
      <c r="O169" s="127" t="s">
        <v>113</v>
      </c>
      <c r="P169" s="124" t="s">
        <v>117</v>
      </c>
      <c r="Q169" s="125">
        <v>38110</v>
      </c>
      <c r="R169" s="124" t="s">
        <v>117</v>
      </c>
      <c r="S169" s="124" t="s">
        <v>115</v>
      </c>
      <c r="T169" s="168"/>
      <c r="U169" s="230"/>
      <c r="V169" s="124"/>
      <c r="W169" s="124" t="s">
        <v>114</v>
      </c>
      <c r="X169" s="124" t="s">
        <v>131</v>
      </c>
      <c r="Y169" s="139"/>
      <c r="Z169" s="127" t="s">
        <v>113</v>
      </c>
      <c r="AA169" s="128"/>
      <c r="AB169" s="171"/>
      <c r="AC169" s="234"/>
      <c r="AD169" s="124"/>
      <c r="AE169" s="173"/>
      <c r="AF169" s="129" t="s">
        <v>131</v>
      </c>
      <c r="AG169" s="138"/>
      <c r="AH169" s="131" t="s">
        <v>135</v>
      </c>
      <c r="AI169" s="132"/>
      <c r="AJ169" s="133" t="s">
        <v>120</v>
      </c>
      <c r="AK169" s="238"/>
      <c r="AL169" s="134"/>
      <c r="AM169" s="135"/>
      <c r="AN169" s="183"/>
      <c r="AO169" s="184"/>
      <c r="AP169" s="185"/>
      <c r="AQ169" s="188"/>
      <c r="AR169" s="189"/>
      <c r="AS169" s="190"/>
    </row>
    <row r="170" spans="2:45" ht="15.75" x14ac:dyDescent="0.25">
      <c r="B170" s="119">
        <v>161</v>
      </c>
      <c r="C170" s="120" t="s">
        <v>439</v>
      </c>
      <c r="D170" s="121">
        <v>5811</v>
      </c>
      <c r="E170" s="122" t="s">
        <v>459</v>
      </c>
      <c r="F170" s="357" t="s">
        <v>441</v>
      </c>
      <c r="G170" s="122">
        <v>43558</v>
      </c>
      <c r="H170" s="122" t="s">
        <v>442</v>
      </c>
      <c r="I170" s="122">
        <v>41.556600000000003</v>
      </c>
      <c r="J170" s="122">
        <v>-83.8827</v>
      </c>
      <c r="K170" s="124" t="s">
        <v>117</v>
      </c>
      <c r="L170" s="124" t="s">
        <v>128</v>
      </c>
      <c r="M170" s="125">
        <v>38110</v>
      </c>
      <c r="N170" s="126"/>
      <c r="O170" s="127" t="s">
        <v>113</v>
      </c>
      <c r="P170" s="124" t="s">
        <v>117</v>
      </c>
      <c r="Q170" s="125">
        <v>38110</v>
      </c>
      <c r="R170" s="124" t="s">
        <v>117</v>
      </c>
      <c r="S170" s="124" t="s">
        <v>115</v>
      </c>
      <c r="T170" s="168"/>
      <c r="U170" s="230"/>
      <c r="V170" s="124"/>
      <c r="W170" s="124" t="s">
        <v>114</v>
      </c>
      <c r="X170" s="124" t="s">
        <v>131</v>
      </c>
      <c r="Y170" s="139"/>
      <c r="Z170" s="127" t="s">
        <v>113</v>
      </c>
      <c r="AA170" s="128"/>
      <c r="AB170" s="171"/>
      <c r="AC170" s="234"/>
      <c r="AD170" s="124"/>
      <c r="AE170" s="173"/>
      <c r="AF170" s="129" t="s">
        <v>131</v>
      </c>
      <c r="AG170" s="138"/>
      <c r="AH170" s="131" t="s">
        <v>135</v>
      </c>
      <c r="AI170" s="132"/>
      <c r="AJ170" s="133" t="s">
        <v>120</v>
      </c>
      <c r="AK170" s="238"/>
      <c r="AL170" s="134"/>
      <c r="AM170" s="135"/>
      <c r="AN170" s="183"/>
      <c r="AO170" s="184"/>
      <c r="AP170" s="185"/>
      <c r="AQ170" s="188"/>
      <c r="AR170" s="189"/>
      <c r="AS170" s="190"/>
    </row>
    <row r="171" spans="2:45" ht="15.75" x14ac:dyDescent="0.25">
      <c r="B171" s="119">
        <v>162</v>
      </c>
      <c r="C171" s="120" t="s">
        <v>439</v>
      </c>
      <c r="D171" s="121">
        <v>1031</v>
      </c>
      <c r="E171" s="122" t="s">
        <v>447</v>
      </c>
      <c r="F171" s="122" t="s">
        <v>441</v>
      </c>
      <c r="G171" s="122">
        <v>43558</v>
      </c>
      <c r="H171" s="122" t="s">
        <v>442</v>
      </c>
      <c r="I171" s="122">
        <v>41.570300000000003</v>
      </c>
      <c r="J171" s="122">
        <v>-83.883200000000002</v>
      </c>
      <c r="K171" s="124" t="s">
        <v>117</v>
      </c>
      <c r="L171" s="124" t="s">
        <v>233</v>
      </c>
      <c r="M171" s="125"/>
      <c r="N171" s="126"/>
      <c r="O171" s="127" t="s">
        <v>113</v>
      </c>
      <c r="P171" s="124" t="s">
        <v>117</v>
      </c>
      <c r="Q171" s="125"/>
      <c r="R171" s="124" t="s">
        <v>117</v>
      </c>
      <c r="S171" s="124" t="s">
        <v>115</v>
      </c>
      <c r="T171" s="168"/>
      <c r="U171" s="230"/>
      <c r="V171" s="124"/>
      <c r="W171" s="124" t="s">
        <v>114</v>
      </c>
      <c r="X171" s="124" t="s">
        <v>131</v>
      </c>
      <c r="Y171" s="139"/>
      <c r="Z171" s="127" t="s">
        <v>113</v>
      </c>
      <c r="AA171" s="128"/>
      <c r="AB171" s="171"/>
      <c r="AC171" s="234"/>
      <c r="AD171" s="124"/>
      <c r="AE171" s="173"/>
      <c r="AF171" s="129" t="s">
        <v>131</v>
      </c>
      <c r="AG171" s="138"/>
      <c r="AH171" s="131" t="s">
        <v>135</v>
      </c>
      <c r="AI171" s="132"/>
      <c r="AJ171" s="133" t="s">
        <v>120</v>
      </c>
      <c r="AK171" s="238"/>
      <c r="AL171" s="134"/>
      <c r="AM171" s="135"/>
      <c r="AN171" s="183"/>
      <c r="AO171" s="184"/>
      <c r="AP171" s="185"/>
      <c r="AQ171" s="188"/>
      <c r="AR171" s="189"/>
      <c r="AS171" s="190"/>
    </row>
    <row r="172" spans="2:45" ht="15.75" x14ac:dyDescent="0.25">
      <c r="B172" s="119">
        <v>163</v>
      </c>
      <c r="C172" s="120" t="s">
        <v>439</v>
      </c>
      <c r="D172" s="121">
        <v>1063</v>
      </c>
      <c r="E172" s="122" t="s">
        <v>447</v>
      </c>
      <c r="F172" s="122" t="s">
        <v>441</v>
      </c>
      <c r="G172" s="122">
        <v>43558</v>
      </c>
      <c r="H172" s="122" t="s">
        <v>442</v>
      </c>
      <c r="I172" s="122">
        <v>41.570300000000003</v>
      </c>
      <c r="J172" s="122">
        <v>-83.883700000000005</v>
      </c>
      <c r="K172" s="124" t="s">
        <v>117</v>
      </c>
      <c r="L172" s="124" t="s">
        <v>233</v>
      </c>
      <c r="M172" s="125"/>
      <c r="N172" s="126"/>
      <c r="O172" s="127" t="s">
        <v>113</v>
      </c>
      <c r="P172" s="124" t="s">
        <v>117</v>
      </c>
      <c r="Q172" s="125"/>
      <c r="R172" s="124" t="s">
        <v>117</v>
      </c>
      <c r="S172" s="124" t="s">
        <v>115</v>
      </c>
      <c r="T172" s="168"/>
      <c r="U172" s="230"/>
      <c r="V172" s="124"/>
      <c r="W172" s="124" t="s">
        <v>114</v>
      </c>
      <c r="X172" s="124" t="s">
        <v>131</v>
      </c>
      <c r="Y172" s="139"/>
      <c r="Z172" s="127" t="s">
        <v>113</v>
      </c>
      <c r="AA172" s="128"/>
      <c r="AB172" s="171"/>
      <c r="AC172" s="234"/>
      <c r="AD172" s="124"/>
      <c r="AE172" s="173"/>
      <c r="AF172" s="129" t="s">
        <v>131</v>
      </c>
      <c r="AG172" s="138"/>
      <c r="AH172" s="131" t="s">
        <v>135</v>
      </c>
      <c r="AI172" s="132"/>
      <c r="AJ172" s="133" t="s">
        <v>120</v>
      </c>
      <c r="AK172" s="238"/>
      <c r="AL172" s="134"/>
      <c r="AM172" s="135"/>
      <c r="AN172" s="183"/>
      <c r="AO172" s="184"/>
      <c r="AP172" s="185"/>
      <c r="AQ172" s="188"/>
      <c r="AR172" s="189"/>
      <c r="AS172" s="190"/>
    </row>
    <row r="173" spans="2:45" ht="15.75" x14ac:dyDescent="0.25">
      <c r="B173" s="119">
        <v>164</v>
      </c>
      <c r="C173" s="120" t="s">
        <v>439</v>
      </c>
      <c r="D173" s="121">
        <v>5971</v>
      </c>
      <c r="E173" s="122" t="s">
        <v>459</v>
      </c>
      <c r="F173" s="122" t="s">
        <v>441</v>
      </c>
      <c r="G173" s="122">
        <v>43558</v>
      </c>
      <c r="H173" s="122" t="s">
        <v>442</v>
      </c>
      <c r="I173" s="122">
        <v>41.558700000000002</v>
      </c>
      <c r="J173" s="122">
        <v>-83.8827</v>
      </c>
      <c r="K173" s="124" t="s">
        <v>117</v>
      </c>
      <c r="L173" s="124" t="s">
        <v>128</v>
      </c>
      <c r="M173" s="125">
        <v>38110</v>
      </c>
      <c r="N173" s="126"/>
      <c r="O173" s="127" t="s">
        <v>113</v>
      </c>
      <c r="P173" s="124" t="s">
        <v>117</v>
      </c>
      <c r="Q173" s="125">
        <v>38110</v>
      </c>
      <c r="R173" s="124" t="s">
        <v>117</v>
      </c>
      <c r="S173" s="124" t="s">
        <v>115</v>
      </c>
      <c r="T173" s="168"/>
      <c r="U173" s="230"/>
      <c r="V173" s="124"/>
      <c r="W173" s="124" t="s">
        <v>114</v>
      </c>
      <c r="X173" s="124" t="s">
        <v>131</v>
      </c>
      <c r="Y173" s="139"/>
      <c r="Z173" s="127" t="s">
        <v>113</v>
      </c>
      <c r="AA173" s="128"/>
      <c r="AB173" s="171"/>
      <c r="AC173" s="234"/>
      <c r="AD173" s="124"/>
      <c r="AE173" s="173"/>
      <c r="AF173" s="129" t="s">
        <v>131</v>
      </c>
      <c r="AG173" s="138"/>
      <c r="AH173" s="131" t="s">
        <v>135</v>
      </c>
      <c r="AI173" s="132"/>
      <c r="AJ173" s="133" t="s">
        <v>120</v>
      </c>
      <c r="AK173" s="238"/>
      <c r="AL173" s="134"/>
      <c r="AM173" s="135"/>
      <c r="AN173" s="183"/>
      <c r="AO173" s="184"/>
      <c r="AP173" s="185"/>
      <c r="AQ173" s="188"/>
      <c r="AR173" s="189"/>
      <c r="AS173" s="190"/>
    </row>
    <row r="174" spans="2:45" ht="15.75" x14ac:dyDescent="0.25">
      <c r="B174" s="119">
        <v>165</v>
      </c>
      <c r="C174" s="120" t="s">
        <v>439</v>
      </c>
      <c r="D174" s="121">
        <v>5737</v>
      </c>
      <c r="E174" s="122" t="s">
        <v>459</v>
      </c>
      <c r="F174" s="122" t="s">
        <v>441</v>
      </c>
      <c r="G174" s="122">
        <v>43558</v>
      </c>
      <c r="H174" s="122" t="s">
        <v>442</v>
      </c>
      <c r="I174" s="122">
        <v>41.555900000000001</v>
      </c>
      <c r="J174" s="122">
        <v>-83.8827</v>
      </c>
      <c r="K174" s="124" t="s">
        <v>117</v>
      </c>
      <c r="L174" s="124" t="s">
        <v>128</v>
      </c>
      <c r="M174" s="125">
        <v>38109</v>
      </c>
      <c r="N174" s="126"/>
      <c r="O174" s="127" t="s">
        <v>113</v>
      </c>
      <c r="P174" s="124" t="s">
        <v>117</v>
      </c>
      <c r="Q174" s="125">
        <v>38109</v>
      </c>
      <c r="R174" s="124" t="s">
        <v>117</v>
      </c>
      <c r="S174" s="124" t="s">
        <v>115</v>
      </c>
      <c r="T174" s="168"/>
      <c r="U174" s="230"/>
      <c r="V174" s="124"/>
      <c r="W174" s="124" t="s">
        <v>114</v>
      </c>
      <c r="X174" s="124" t="s">
        <v>131</v>
      </c>
      <c r="Y174" s="139"/>
      <c r="Z174" s="127" t="s">
        <v>113</v>
      </c>
      <c r="AA174" s="128"/>
      <c r="AB174" s="171"/>
      <c r="AC174" s="234"/>
      <c r="AD174" s="124"/>
      <c r="AE174" s="173"/>
      <c r="AF174" s="129" t="s">
        <v>131</v>
      </c>
      <c r="AG174" s="138"/>
      <c r="AH174" s="131" t="s">
        <v>135</v>
      </c>
      <c r="AI174" s="132"/>
      <c r="AJ174" s="133" t="s">
        <v>120</v>
      </c>
      <c r="AK174" s="238"/>
      <c r="AL174" s="134"/>
      <c r="AM174" s="135"/>
      <c r="AN174" s="183"/>
      <c r="AO174" s="184"/>
      <c r="AP174" s="185"/>
      <c r="AQ174" s="188"/>
      <c r="AR174" s="189"/>
      <c r="AS174" s="190"/>
    </row>
    <row r="175" spans="2:45" ht="15.75" x14ac:dyDescent="0.25">
      <c r="B175" s="119">
        <v>166</v>
      </c>
      <c r="C175" s="120" t="s">
        <v>439</v>
      </c>
      <c r="D175" s="121">
        <v>5687</v>
      </c>
      <c r="E175" s="122" t="s">
        <v>459</v>
      </c>
      <c r="F175" s="122" t="s">
        <v>441</v>
      </c>
      <c r="G175" s="122">
        <v>43558</v>
      </c>
      <c r="H175" s="122" t="s">
        <v>442</v>
      </c>
      <c r="I175" s="122">
        <v>41.554900000000004</v>
      </c>
      <c r="J175" s="122">
        <v>-83.8827</v>
      </c>
      <c r="K175" s="124" t="s">
        <v>117</v>
      </c>
      <c r="L175" s="124" t="s">
        <v>128</v>
      </c>
      <c r="M175" s="125">
        <v>38110</v>
      </c>
      <c r="N175" s="126"/>
      <c r="O175" s="127" t="s">
        <v>113</v>
      </c>
      <c r="P175" s="124" t="s">
        <v>117</v>
      </c>
      <c r="Q175" s="125">
        <v>38110</v>
      </c>
      <c r="R175" s="124" t="s">
        <v>117</v>
      </c>
      <c r="S175" s="124" t="s">
        <v>115</v>
      </c>
      <c r="T175" s="168"/>
      <c r="U175" s="230"/>
      <c r="V175" s="124"/>
      <c r="W175" s="124" t="s">
        <v>114</v>
      </c>
      <c r="X175" s="124" t="s">
        <v>131</v>
      </c>
      <c r="Y175" s="139"/>
      <c r="Z175" s="127" t="s">
        <v>113</v>
      </c>
      <c r="AA175" s="128"/>
      <c r="AB175" s="171"/>
      <c r="AC175" s="234"/>
      <c r="AD175" s="124"/>
      <c r="AE175" s="173"/>
      <c r="AF175" s="129" t="s">
        <v>131</v>
      </c>
      <c r="AG175" s="138"/>
      <c r="AH175" s="131" t="s">
        <v>135</v>
      </c>
      <c r="AI175" s="132"/>
      <c r="AJ175" s="133" t="s">
        <v>120</v>
      </c>
      <c r="AK175" s="238"/>
      <c r="AL175" s="134"/>
      <c r="AM175" s="135"/>
      <c r="AN175" s="183"/>
      <c r="AO175" s="184"/>
      <c r="AP175" s="185"/>
      <c r="AQ175" s="188"/>
      <c r="AR175" s="189"/>
      <c r="AS175" s="190"/>
    </row>
    <row r="176" spans="2:45" ht="15.75" x14ac:dyDescent="0.25">
      <c r="B176" s="119">
        <v>167</v>
      </c>
      <c r="C176" s="120" t="s">
        <v>439</v>
      </c>
      <c r="D176" s="121">
        <v>5635</v>
      </c>
      <c r="E176" s="122" t="s">
        <v>459</v>
      </c>
      <c r="F176" s="122" t="s">
        <v>441</v>
      </c>
      <c r="G176" s="122">
        <v>43558</v>
      </c>
      <c r="H176" s="122" t="s">
        <v>442</v>
      </c>
      <c r="I176" s="122">
        <v>41.554299999999998</v>
      </c>
      <c r="J176" s="122">
        <v>-83.8827</v>
      </c>
      <c r="K176" s="124" t="s">
        <v>117</v>
      </c>
      <c r="L176" s="124" t="s">
        <v>128</v>
      </c>
      <c r="M176" s="125">
        <v>38111</v>
      </c>
      <c r="N176" s="126"/>
      <c r="O176" s="127" t="s">
        <v>113</v>
      </c>
      <c r="P176" s="124" t="s">
        <v>117</v>
      </c>
      <c r="Q176" s="125">
        <v>38111</v>
      </c>
      <c r="R176" s="124" t="s">
        <v>117</v>
      </c>
      <c r="S176" s="124" t="s">
        <v>115</v>
      </c>
      <c r="T176" s="168"/>
      <c r="U176" s="230"/>
      <c r="V176" s="124"/>
      <c r="W176" s="124" t="s">
        <v>114</v>
      </c>
      <c r="X176" s="124" t="s">
        <v>131</v>
      </c>
      <c r="Y176" s="139"/>
      <c r="Z176" s="127" t="s">
        <v>113</v>
      </c>
      <c r="AA176" s="128"/>
      <c r="AB176" s="171"/>
      <c r="AC176" s="234"/>
      <c r="AD176" s="124"/>
      <c r="AE176" s="173"/>
      <c r="AF176" s="129" t="s">
        <v>131</v>
      </c>
      <c r="AG176" s="138"/>
      <c r="AH176" s="131" t="s">
        <v>135</v>
      </c>
      <c r="AI176" s="132"/>
      <c r="AJ176" s="133" t="s">
        <v>120</v>
      </c>
      <c r="AK176" s="238"/>
      <c r="AL176" s="134"/>
      <c r="AM176" s="135"/>
      <c r="AN176" s="183"/>
      <c r="AO176" s="184"/>
      <c r="AP176" s="185"/>
      <c r="AQ176" s="188"/>
      <c r="AR176" s="189"/>
      <c r="AS176" s="190"/>
    </row>
    <row r="177" spans="2:45" ht="15.75" x14ac:dyDescent="0.25">
      <c r="B177" s="119">
        <v>168</v>
      </c>
      <c r="C177" s="120" t="s">
        <v>439</v>
      </c>
      <c r="D177" s="121">
        <v>5601</v>
      </c>
      <c r="E177" s="122" t="s">
        <v>459</v>
      </c>
      <c r="F177" s="122" t="s">
        <v>441</v>
      </c>
      <c r="G177" s="122">
        <v>43558</v>
      </c>
      <c r="H177" s="122" t="s">
        <v>442</v>
      </c>
      <c r="I177" s="122">
        <v>41.5535</v>
      </c>
      <c r="J177" s="122">
        <v>-83.8827</v>
      </c>
      <c r="K177" s="124" t="s">
        <v>117</v>
      </c>
      <c r="L177" s="124" t="s">
        <v>128</v>
      </c>
      <c r="M177" s="125">
        <v>38111</v>
      </c>
      <c r="N177" s="126"/>
      <c r="O177" s="127" t="s">
        <v>113</v>
      </c>
      <c r="P177" s="124" t="s">
        <v>117</v>
      </c>
      <c r="Q177" s="125">
        <v>38111</v>
      </c>
      <c r="R177" s="124" t="s">
        <v>117</v>
      </c>
      <c r="S177" s="124" t="s">
        <v>115</v>
      </c>
      <c r="T177" s="168"/>
      <c r="U177" s="230"/>
      <c r="V177" s="124"/>
      <c r="W177" s="124" t="s">
        <v>114</v>
      </c>
      <c r="X177" s="124" t="s">
        <v>131</v>
      </c>
      <c r="Y177" s="139"/>
      <c r="Z177" s="127" t="s">
        <v>113</v>
      </c>
      <c r="AA177" s="128"/>
      <c r="AB177" s="171"/>
      <c r="AC177" s="234"/>
      <c r="AD177" s="124"/>
      <c r="AE177" s="173"/>
      <c r="AF177" s="129" t="s">
        <v>131</v>
      </c>
      <c r="AG177" s="138"/>
      <c r="AH177" s="131" t="s">
        <v>135</v>
      </c>
      <c r="AI177" s="132"/>
      <c r="AJ177" s="133" t="s">
        <v>120</v>
      </c>
      <c r="AK177" s="238"/>
      <c r="AL177" s="134"/>
      <c r="AM177" s="135"/>
      <c r="AN177" s="183"/>
      <c r="AO177" s="184"/>
      <c r="AP177" s="185"/>
      <c r="AQ177" s="188"/>
      <c r="AR177" s="189"/>
      <c r="AS177" s="190"/>
    </row>
    <row r="178" spans="2:45" ht="15.75" x14ac:dyDescent="0.25">
      <c r="B178" s="119">
        <v>169</v>
      </c>
      <c r="C178" s="120" t="s">
        <v>439</v>
      </c>
      <c r="D178" s="121">
        <v>5541</v>
      </c>
      <c r="E178" s="122" t="s">
        <v>459</v>
      </c>
      <c r="F178" s="122" t="s">
        <v>441</v>
      </c>
      <c r="G178" s="122">
        <v>43558</v>
      </c>
      <c r="H178" s="122" t="s">
        <v>442</v>
      </c>
      <c r="I178" s="122">
        <v>41.552799999999998</v>
      </c>
      <c r="J178" s="122">
        <v>-83.8827</v>
      </c>
      <c r="K178" s="124" t="s">
        <v>117</v>
      </c>
      <c r="L178" s="124" t="s">
        <v>128</v>
      </c>
      <c r="M178" s="125">
        <v>38112</v>
      </c>
      <c r="N178" s="126"/>
      <c r="O178" s="127" t="s">
        <v>113</v>
      </c>
      <c r="P178" s="124" t="s">
        <v>117</v>
      </c>
      <c r="Q178" s="125">
        <v>38112</v>
      </c>
      <c r="R178" s="124" t="s">
        <v>117</v>
      </c>
      <c r="S178" s="124" t="s">
        <v>115</v>
      </c>
      <c r="T178" s="168"/>
      <c r="U178" s="230"/>
      <c r="V178" s="124"/>
      <c r="W178" s="124" t="s">
        <v>114</v>
      </c>
      <c r="X178" s="124" t="s">
        <v>131</v>
      </c>
      <c r="Y178" s="139"/>
      <c r="Z178" s="127" t="s">
        <v>113</v>
      </c>
      <c r="AA178" s="128"/>
      <c r="AB178" s="171"/>
      <c r="AC178" s="234"/>
      <c r="AD178" s="124"/>
      <c r="AE178" s="173"/>
      <c r="AF178" s="129" t="s">
        <v>131</v>
      </c>
      <c r="AG178" s="138"/>
      <c r="AH178" s="131" t="s">
        <v>135</v>
      </c>
      <c r="AI178" s="132"/>
      <c r="AJ178" s="133" t="s">
        <v>120</v>
      </c>
      <c r="AK178" s="238"/>
      <c r="AL178" s="134"/>
      <c r="AM178" s="135"/>
      <c r="AN178" s="183"/>
      <c r="AO178" s="184"/>
      <c r="AP178" s="185"/>
      <c r="AQ178" s="188"/>
      <c r="AR178" s="189"/>
      <c r="AS178" s="190"/>
    </row>
    <row r="179" spans="2:45" ht="15.75" x14ac:dyDescent="0.25">
      <c r="B179" s="119">
        <v>170</v>
      </c>
      <c r="C179" s="120" t="s">
        <v>439</v>
      </c>
      <c r="D179" s="121">
        <v>1025</v>
      </c>
      <c r="E179" s="122" t="s">
        <v>440</v>
      </c>
      <c r="F179" s="122" t="s">
        <v>441</v>
      </c>
      <c r="G179" s="122">
        <v>43558</v>
      </c>
      <c r="H179" s="122" t="s">
        <v>442</v>
      </c>
      <c r="I179" s="122">
        <v>41.552</v>
      </c>
      <c r="J179" s="122">
        <v>-83.8827</v>
      </c>
      <c r="K179" s="124" t="s">
        <v>117</v>
      </c>
      <c r="L179" s="124" t="s">
        <v>128</v>
      </c>
      <c r="M179" s="125">
        <v>38220</v>
      </c>
      <c r="N179" s="126"/>
      <c r="O179" s="127" t="s">
        <v>113</v>
      </c>
      <c r="P179" s="124" t="s">
        <v>117</v>
      </c>
      <c r="Q179" s="125"/>
      <c r="R179" s="124" t="s">
        <v>117</v>
      </c>
      <c r="S179" s="124" t="s">
        <v>115</v>
      </c>
      <c r="T179" s="168"/>
      <c r="U179" s="230"/>
      <c r="V179" s="124"/>
      <c r="W179" s="124" t="s">
        <v>114</v>
      </c>
      <c r="X179" s="124" t="s">
        <v>131</v>
      </c>
      <c r="Y179" s="139"/>
      <c r="Z179" s="127" t="s">
        <v>113</v>
      </c>
      <c r="AA179" s="128"/>
      <c r="AB179" s="171"/>
      <c r="AC179" s="234"/>
      <c r="AD179" s="124"/>
      <c r="AE179" s="173"/>
      <c r="AF179" s="129" t="s">
        <v>131</v>
      </c>
      <c r="AG179" s="138"/>
      <c r="AH179" s="131" t="s">
        <v>135</v>
      </c>
      <c r="AI179" s="132"/>
      <c r="AJ179" s="133" t="s">
        <v>120</v>
      </c>
      <c r="AK179" s="238"/>
      <c r="AL179" s="134"/>
      <c r="AM179" s="135"/>
      <c r="AN179" s="183"/>
      <c r="AO179" s="184"/>
      <c r="AP179" s="185"/>
      <c r="AQ179" s="188"/>
      <c r="AR179" s="189"/>
      <c r="AS179" s="190"/>
    </row>
    <row r="180" spans="2:45" ht="15.75" x14ac:dyDescent="0.25">
      <c r="B180" s="119">
        <v>171</v>
      </c>
      <c r="C180" s="120" t="s">
        <v>439</v>
      </c>
      <c r="D180" s="121">
        <v>5459</v>
      </c>
      <c r="E180" s="122" t="s">
        <v>459</v>
      </c>
      <c r="F180" s="122" t="s">
        <v>441</v>
      </c>
      <c r="G180" s="122">
        <v>43558</v>
      </c>
      <c r="H180" s="122" t="s">
        <v>442</v>
      </c>
      <c r="I180" s="122">
        <v>41.551600000000001</v>
      </c>
      <c r="J180" s="122">
        <v>-83.8827</v>
      </c>
      <c r="K180" s="124" t="s">
        <v>117</v>
      </c>
      <c r="L180" s="124" t="s">
        <v>128</v>
      </c>
      <c r="M180" s="125">
        <v>38113</v>
      </c>
      <c r="N180" s="126"/>
      <c r="O180" s="127" t="s">
        <v>113</v>
      </c>
      <c r="P180" s="124" t="s">
        <v>117</v>
      </c>
      <c r="Q180" s="125">
        <v>38113</v>
      </c>
      <c r="R180" s="124" t="s">
        <v>117</v>
      </c>
      <c r="S180" s="124" t="s">
        <v>115</v>
      </c>
      <c r="T180" s="168"/>
      <c r="U180" s="230"/>
      <c r="V180" s="124"/>
      <c r="W180" s="124" t="s">
        <v>114</v>
      </c>
      <c r="X180" s="124" t="s">
        <v>131</v>
      </c>
      <c r="Y180" s="139"/>
      <c r="Z180" s="127" t="s">
        <v>113</v>
      </c>
      <c r="AA180" s="128"/>
      <c r="AB180" s="171"/>
      <c r="AC180" s="234"/>
      <c r="AD180" s="124"/>
      <c r="AE180" s="173"/>
      <c r="AF180" s="129" t="s">
        <v>131</v>
      </c>
      <c r="AG180" s="138"/>
      <c r="AH180" s="131" t="s">
        <v>135</v>
      </c>
      <c r="AI180" s="132"/>
      <c r="AJ180" s="133" t="s">
        <v>120</v>
      </c>
      <c r="AK180" s="238"/>
      <c r="AL180" s="134"/>
      <c r="AM180" s="135"/>
      <c r="AN180" s="183"/>
      <c r="AO180" s="184"/>
      <c r="AP180" s="185"/>
      <c r="AQ180" s="188"/>
      <c r="AR180" s="189"/>
      <c r="AS180" s="190"/>
    </row>
    <row r="181" spans="2:45" ht="15.75" x14ac:dyDescent="0.25">
      <c r="B181" s="119">
        <v>172</v>
      </c>
      <c r="C181" s="120" t="s">
        <v>439</v>
      </c>
      <c r="D181" s="121">
        <v>5459</v>
      </c>
      <c r="E181" s="122" t="s">
        <v>459</v>
      </c>
      <c r="F181" s="122" t="s">
        <v>441</v>
      </c>
      <c r="G181" s="122">
        <v>43558</v>
      </c>
      <c r="H181" s="122" t="s">
        <v>442</v>
      </c>
      <c r="I181" s="122">
        <v>41.551600000000001</v>
      </c>
      <c r="J181" s="122">
        <v>-83.8827</v>
      </c>
      <c r="K181" s="124" t="s">
        <v>117</v>
      </c>
      <c r="L181" s="124" t="s">
        <v>128</v>
      </c>
      <c r="M181" s="125">
        <v>38113</v>
      </c>
      <c r="N181" s="126"/>
      <c r="O181" s="127" t="s">
        <v>113</v>
      </c>
      <c r="P181" s="124" t="s">
        <v>117</v>
      </c>
      <c r="Q181" s="125">
        <v>38113</v>
      </c>
      <c r="R181" s="124" t="s">
        <v>117</v>
      </c>
      <c r="S181" s="124" t="s">
        <v>115</v>
      </c>
      <c r="T181" s="168"/>
      <c r="U181" s="230"/>
      <c r="V181" s="124"/>
      <c r="W181" s="124" t="s">
        <v>114</v>
      </c>
      <c r="X181" s="124" t="s">
        <v>131</v>
      </c>
      <c r="Y181" s="139"/>
      <c r="Z181" s="127" t="s">
        <v>113</v>
      </c>
      <c r="AA181" s="128"/>
      <c r="AB181" s="171"/>
      <c r="AC181" s="234"/>
      <c r="AD181" s="124"/>
      <c r="AE181" s="173"/>
      <c r="AF181" s="129" t="s">
        <v>131</v>
      </c>
      <c r="AG181" s="138"/>
      <c r="AH181" s="131" t="s">
        <v>135</v>
      </c>
      <c r="AI181" s="132"/>
      <c r="AJ181" s="133" t="s">
        <v>120</v>
      </c>
      <c r="AK181" s="238"/>
      <c r="AL181" s="134"/>
      <c r="AM181" s="135"/>
      <c r="AN181" s="183"/>
      <c r="AO181" s="184"/>
      <c r="AP181" s="185"/>
      <c r="AQ181" s="188"/>
      <c r="AR181" s="189"/>
      <c r="AS181" s="190"/>
    </row>
    <row r="182" spans="2:45" ht="15.75" x14ac:dyDescent="0.25">
      <c r="B182" s="119">
        <v>173</v>
      </c>
      <c r="C182" s="120" t="s">
        <v>439</v>
      </c>
      <c r="D182" s="121">
        <v>4835</v>
      </c>
      <c r="E182" s="122" t="s">
        <v>461</v>
      </c>
      <c r="F182" s="122" t="s">
        <v>441</v>
      </c>
      <c r="G182" s="122">
        <v>43558</v>
      </c>
      <c r="H182" s="122" t="s">
        <v>442</v>
      </c>
      <c r="I182" s="122">
        <v>41.551699999999997</v>
      </c>
      <c r="J182" s="122">
        <v>-83.882499999999993</v>
      </c>
      <c r="K182" s="124" t="s">
        <v>117</v>
      </c>
      <c r="L182" s="124" t="s">
        <v>128</v>
      </c>
      <c r="M182" s="125">
        <v>38577</v>
      </c>
      <c r="N182" s="126"/>
      <c r="O182" s="127" t="s">
        <v>113</v>
      </c>
      <c r="P182" s="124" t="s">
        <v>117</v>
      </c>
      <c r="Q182" s="125">
        <v>38577</v>
      </c>
      <c r="R182" s="124" t="s">
        <v>117</v>
      </c>
      <c r="S182" s="124" t="s">
        <v>115</v>
      </c>
      <c r="T182" s="168"/>
      <c r="U182" s="230"/>
      <c r="V182" s="124"/>
      <c r="W182" s="124" t="s">
        <v>114</v>
      </c>
      <c r="X182" s="124" t="s">
        <v>131</v>
      </c>
      <c r="Y182" s="139"/>
      <c r="Z182" s="127" t="s">
        <v>113</v>
      </c>
      <c r="AA182" s="128"/>
      <c r="AB182" s="171"/>
      <c r="AC182" s="234"/>
      <c r="AD182" s="124"/>
      <c r="AE182" s="173"/>
      <c r="AF182" s="129" t="s">
        <v>131</v>
      </c>
      <c r="AG182" s="138"/>
      <c r="AH182" s="131" t="s">
        <v>135</v>
      </c>
      <c r="AI182" s="132"/>
      <c r="AJ182" s="133" t="s">
        <v>120</v>
      </c>
      <c r="AK182" s="238"/>
      <c r="AL182" s="134"/>
      <c r="AM182" s="135"/>
      <c r="AN182" s="183"/>
      <c r="AO182" s="184"/>
      <c r="AP182" s="185"/>
      <c r="AQ182" s="188"/>
      <c r="AR182" s="189"/>
      <c r="AS182" s="190"/>
    </row>
    <row r="183" spans="2:45" ht="15.75" x14ac:dyDescent="0.25">
      <c r="B183" s="119">
        <v>174</v>
      </c>
      <c r="C183" s="120" t="s">
        <v>439</v>
      </c>
      <c r="D183" s="121">
        <v>4855</v>
      </c>
      <c r="E183" s="122" t="s">
        <v>461</v>
      </c>
      <c r="F183" s="122" t="s">
        <v>441</v>
      </c>
      <c r="G183" s="122">
        <v>43558</v>
      </c>
      <c r="H183" s="122" t="s">
        <v>442</v>
      </c>
      <c r="I183" s="122">
        <v>41.551000000000002</v>
      </c>
      <c r="J183" s="122">
        <v>-83.882599999999996</v>
      </c>
      <c r="K183" s="124" t="s">
        <v>117</v>
      </c>
      <c r="L183" s="124" t="s">
        <v>128</v>
      </c>
      <c r="M183" s="125">
        <v>38577</v>
      </c>
      <c r="N183" s="126"/>
      <c r="O183" s="127" t="s">
        <v>113</v>
      </c>
      <c r="P183" s="124" t="s">
        <v>117</v>
      </c>
      <c r="Q183" s="125">
        <v>38577</v>
      </c>
      <c r="R183" s="124" t="s">
        <v>117</v>
      </c>
      <c r="S183" s="124" t="s">
        <v>115</v>
      </c>
      <c r="T183" s="168"/>
      <c r="U183" s="230"/>
      <c r="V183" s="124"/>
      <c r="W183" s="124" t="s">
        <v>114</v>
      </c>
      <c r="X183" s="124" t="s">
        <v>131</v>
      </c>
      <c r="Y183" s="139"/>
      <c r="Z183" s="127" t="s">
        <v>113</v>
      </c>
      <c r="AA183" s="128"/>
      <c r="AB183" s="171"/>
      <c r="AC183" s="234"/>
      <c r="AD183" s="124"/>
      <c r="AE183" s="173"/>
      <c r="AF183" s="129" t="s">
        <v>131</v>
      </c>
      <c r="AG183" s="138"/>
      <c r="AH183" s="131" t="s">
        <v>135</v>
      </c>
      <c r="AI183" s="132"/>
      <c r="AJ183" s="133" t="s">
        <v>120</v>
      </c>
      <c r="AK183" s="238"/>
      <c r="AL183" s="134"/>
      <c r="AM183" s="135"/>
      <c r="AN183" s="183"/>
      <c r="AO183" s="184"/>
      <c r="AP183" s="185"/>
      <c r="AQ183" s="188"/>
      <c r="AR183" s="189"/>
      <c r="AS183" s="190"/>
    </row>
    <row r="184" spans="2:45" ht="15.75" x14ac:dyDescent="0.25">
      <c r="B184" s="119">
        <v>175</v>
      </c>
      <c r="C184" s="120" t="s">
        <v>439</v>
      </c>
      <c r="D184" s="121">
        <v>5429</v>
      </c>
      <c r="E184" s="122" t="s">
        <v>459</v>
      </c>
      <c r="F184" s="122" t="s">
        <v>441</v>
      </c>
      <c r="G184" s="122">
        <v>43558</v>
      </c>
      <c r="H184" s="122" t="s">
        <v>442</v>
      </c>
      <c r="I184" s="122">
        <v>41.551099999999998</v>
      </c>
      <c r="J184" s="122">
        <v>-83.8827</v>
      </c>
      <c r="K184" s="124" t="s">
        <v>117</v>
      </c>
      <c r="L184" s="124" t="s">
        <v>128</v>
      </c>
      <c r="M184" s="125">
        <v>38117</v>
      </c>
      <c r="N184" s="126"/>
      <c r="O184" s="127" t="s">
        <v>113</v>
      </c>
      <c r="P184" s="124" t="s">
        <v>117</v>
      </c>
      <c r="Q184" s="125">
        <v>38117</v>
      </c>
      <c r="R184" s="124" t="s">
        <v>117</v>
      </c>
      <c r="S184" s="124" t="s">
        <v>115</v>
      </c>
      <c r="T184" s="168"/>
      <c r="U184" s="230"/>
      <c r="V184" s="124"/>
      <c r="W184" s="124" t="s">
        <v>114</v>
      </c>
      <c r="X184" s="124" t="s">
        <v>131</v>
      </c>
      <c r="Y184" s="139"/>
      <c r="Z184" s="127" t="s">
        <v>113</v>
      </c>
      <c r="AA184" s="128"/>
      <c r="AB184" s="171"/>
      <c r="AC184" s="234"/>
      <c r="AD184" s="124"/>
      <c r="AE184" s="173"/>
      <c r="AF184" s="129" t="s">
        <v>131</v>
      </c>
      <c r="AG184" s="138"/>
      <c r="AH184" s="131" t="s">
        <v>135</v>
      </c>
      <c r="AI184" s="132"/>
      <c r="AJ184" s="133" t="s">
        <v>120</v>
      </c>
      <c r="AK184" s="238"/>
      <c r="AL184" s="134"/>
      <c r="AM184" s="135"/>
      <c r="AN184" s="183"/>
      <c r="AO184" s="184"/>
      <c r="AP184" s="185"/>
      <c r="AQ184" s="188"/>
      <c r="AR184" s="189"/>
      <c r="AS184" s="190"/>
    </row>
    <row r="185" spans="2:45" ht="15.75" x14ac:dyDescent="0.25">
      <c r="B185" s="119">
        <v>176</v>
      </c>
      <c r="C185" s="120" t="s">
        <v>439</v>
      </c>
      <c r="D185" s="121">
        <v>5393</v>
      </c>
      <c r="E185" s="122" t="s">
        <v>459</v>
      </c>
      <c r="F185" s="122" t="s">
        <v>441</v>
      </c>
      <c r="G185" s="122">
        <v>43558</v>
      </c>
      <c r="H185" s="122" t="s">
        <v>442</v>
      </c>
      <c r="I185" s="122">
        <v>41.550699999999999</v>
      </c>
      <c r="J185" s="122">
        <v>-83.8827</v>
      </c>
      <c r="K185" s="124" t="s">
        <v>117</v>
      </c>
      <c r="L185" s="124" t="s">
        <v>128</v>
      </c>
      <c r="M185" s="125">
        <v>38117</v>
      </c>
      <c r="N185" s="126"/>
      <c r="O185" s="127" t="s">
        <v>113</v>
      </c>
      <c r="P185" s="124" t="s">
        <v>117</v>
      </c>
      <c r="Q185" s="125">
        <v>38117</v>
      </c>
      <c r="R185" s="124" t="s">
        <v>117</v>
      </c>
      <c r="S185" s="124" t="s">
        <v>115</v>
      </c>
      <c r="T185" s="168"/>
      <c r="U185" s="230"/>
      <c r="V185" s="124"/>
      <c r="W185" s="124" t="s">
        <v>114</v>
      </c>
      <c r="X185" s="124" t="s">
        <v>131</v>
      </c>
      <c r="Y185" s="139"/>
      <c r="Z185" s="127" t="s">
        <v>113</v>
      </c>
      <c r="AA185" s="128"/>
      <c r="AB185" s="171"/>
      <c r="AC185" s="234"/>
      <c r="AD185" s="124"/>
      <c r="AE185" s="173"/>
      <c r="AF185" s="129" t="s">
        <v>131</v>
      </c>
      <c r="AG185" s="138"/>
      <c r="AH185" s="131" t="s">
        <v>135</v>
      </c>
      <c r="AI185" s="132"/>
      <c r="AJ185" s="133" t="s">
        <v>120</v>
      </c>
      <c r="AK185" s="238"/>
      <c r="AL185" s="134"/>
      <c r="AM185" s="135"/>
      <c r="AN185" s="183"/>
      <c r="AO185" s="184"/>
      <c r="AP185" s="185"/>
      <c r="AQ185" s="188"/>
      <c r="AR185" s="189"/>
      <c r="AS185" s="190"/>
    </row>
    <row r="186" spans="2:45" ht="15.75" x14ac:dyDescent="0.25">
      <c r="B186" s="119">
        <v>177</v>
      </c>
      <c r="C186" s="120" t="s">
        <v>439</v>
      </c>
      <c r="D186" s="121">
        <v>4919</v>
      </c>
      <c r="E186" s="122" t="s">
        <v>461</v>
      </c>
      <c r="F186" s="122" t="s">
        <v>441</v>
      </c>
      <c r="G186" s="122">
        <v>43558</v>
      </c>
      <c r="H186" s="122" t="s">
        <v>442</v>
      </c>
      <c r="I186" s="122">
        <v>41.5505</v>
      </c>
      <c r="J186" s="122">
        <v>-83.882499999999993</v>
      </c>
      <c r="K186" s="124" t="s">
        <v>117</v>
      </c>
      <c r="L186" s="124" t="s">
        <v>128</v>
      </c>
      <c r="M186" s="125">
        <v>38574</v>
      </c>
      <c r="N186" s="126"/>
      <c r="O186" s="127" t="s">
        <v>113</v>
      </c>
      <c r="P186" s="124" t="s">
        <v>117</v>
      </c>
      <c r="Q186" s="125">
        <v>38574</v>
      </c>
      <c r="R186" s="124" t="s">
        <v>117</v>
      </c>
      <c r="S186" s="124" t="s">
        <v>115</v>
      </c>
      <c r="T186" s="168"/>
      <c r="U186" s="230"/>
      <c r="V186" s="124"/>
      <c r="W186" s="124" t="s">
        <v>114</v>
      </c>
      <c r="X186" s="124" t="s">
        <v>131</v>
      </c>
      <c r="Y186" s="139"/>
      <c r="Z186" s="127" t="s">
        <v>113</v>
      </c>
      <c r="AA186" s="128"/>
      <c r="AB186" s="171"/>
      <c r="AC186" s="234"/>
      <c r="AD186" s="124"/>
      <c r="AE186" s="173"/>
      <c r="AF186" s="129" t="s">
        <v>131</v>
      </c>
      <c r="AG186" s="138"/>
      <c r="AH186" s="131" t="s">
        <v>135</v>
      </c>
      <c r="AI186" s="132"/>
      <c r="AJ186" s="133" t="s">
        <v>120</v>
      </c>
      <c r="AK186" s="238"/>
      <c r="AL186" s="134"/>
      <c r="AM186" s="135"/>
      <c r="AN186" s="183"/>
      <c r="AO186" s="184"/>
      <c r="AP186" s="185"/>
      <c r="AQ186" s="188"/>
      <c r="AR186" s="189"/>
      <c r="AS186" s="190"/>
    </row>
    <row r="187" spans="2:45" ht="15.75" x14ac:dyDescent="0.25">
      <c r="B187" s="119">
        <v>178</v>
      </c>
      <c r="C187" s="120" t="s">
        <v>439</v>
      </c>
      <c r="D187" s="121">
        <v>5361</v>
      </c>
      <c r="E187" s="122" t="s">
        <v>459</v>
      </c>
      <c r="F187" s="122" t="s">
        <v>441</v>
      </c>
      <c r="G187" s="122">
        <v>43558</v>
      </c>
      <c r="H187" s="122" t="s">
        <v>442</v>
      </c>
      <c r="I187" s="122">
        <v>41.5503</v>
      </c>
      <c r="J187" s="122">
        <v>-83.883099999999999</v>
      </c>
      <c r="K187" s="124" t="s">
        <v>117</v>
      </c>
      <c r="L187" s="124" t="s">
        <v>233</v>
      </c>
      <c r="M187" s="125"/>
      <c r="N187" s="126"/>
      <c r="O187" s="127" t="s">
        <v>113</v>
      </c>
      <c r="P187" s="124" t="s">
        <v>117</v>
      </c>
      <c r="Q187" s="125"/>
      <c r="R187" s="124" t="s">
        <v>117</v>
      </c>
      <c r="S187" s="124" t="s">
        <v>115</v>
      </c>
      <c r="T187" s="168"/>
      <c r="U187" s="230"/>
      <c r="V187" s="124"/>
      <c r="W187" s="124" t="s">
        <v>114</v>
      </c>
      <c r="X187" s="124" t="s">
        <v>131</v>
      </c>
      <c r="Y187" s="139"/>
      <c r="Z187" s="127" t="s">
        <v>113</v>
      </c>
      <c r="AA187" s="128"/>
      <c r="AB187" s="171"/>
      <c r="AC187" s="234"/>
      <c r="AD187" s="124"/>
      <c r="AE187" s="173"/>
      <c r="AF187" s="129" t="s">
        <v>131</v>
      </c>
      <c r="AG187" s="138"/>
      <c r="AH187" s="131" t="s">
        <v>135</v>
      </c>
      <c r="AI187" s="132"/>
      <c r="AJ187" s="133"/>
      <c r="AK187" s="238"/>
      <c r="AL187" s="134"/>
      <c r="AM187" s="135"/>
      <c r="AN187" s="183"/>
      <c r="AO187" s="184"/>
      <c r="AP187" s="185"/>
      <c r="AQ187" s="188"/>
      <c r="AR187" s="189"/>
      <c r="AS187" s="190"/>
    </row>
    <row r="188" spans="2:45" ht="15.75" x14ac:dyDescent="0.25">
      <c r="B188" s="119">
        <v>179</v>
      </c>
      <c r="C188" s="120" t="s">
        <v>439</v>
      </c>
      <c r="D188" s="121">
        <v>5325</v>
      </c>
      <c r="E188" s="122" t="s">
        <v>459</v>
      </c>
      <c r="F188" s="122" t="s">
        <v>441</v>
      </c>
      <c r="G188" s="122">
        <v>43558</v>
      </c>
      <c r="H188" s="122" t="s">
        <v>442</v>
      </c>
      <c r="I188" s="122">
        <v>41.549900000000001</v>
      </c>
      <c r="J188" s="122">
        <v>-83.8827</v>
      </c>
      <c r="K188" s="124" t="s">
        <v>117</v>
      </c>
      <c r="L188" s="124" t="s">
        <v>128</v>
      </c>
      <c r="M188" s="125">
        <v>38118</v>
      </c>
      <c r="N188" s="126"/>
      <c r="O188" s="127" t="s">
        <v>113</v>
      </c>
      <c r="P188" s="124" t="s">
        <v>117</v>
      </c>
      <c r="Q188" s="125">
        <v>38118</v>
      </c>
      <c r="R188" s="124" t="s">
        <v>117</v>
      </c>
      <c r="S188" s="124" t="s">
        <v>115</v>
      </c>
      <c r="T188" s="168"/>
      <c r="U188" s="230"/>
      <c r="V188" s="124"/>
      <c r="W188" s="124" t="s">
        <v>114</v>
      </c>
      <c r="X188" s="124" t="s">
        <v>131</v>
      </c>
      <c r="Y188" s="139"/>
      <c r="Z188" s="127" t="s">
        <v>113</v>
      </c>
      <c r="AA188" s="128"/>
      <c r="AB188" s="171"/>
      <c r="AC188" s="234"/>
      <c r="AD188" s="124"/>
      <c r="AE188" s="173"/>
      <c r="AF188" s="129" t="s">
        <v>131</v>
      </c>
      <c r="AG188" s="138"/>
      <c r="AH188" s="131" t="s">
        <v>135</v>
      </c>
      <c r="AI188" s="132"/>
      <c r="AJ188" s="133"/>
      <c r="AK188" s="238"/>
      <c r="AL188" s="134"/>
      <c r="AM188" s="135"/>
      <c r="AN188" s="183"/>
      <c r="AO188" s="184"/>
      <c r="AP188" s="185"/>
      <c r="AQ188" s="188"/>
      <c r="AR188" s="189"/>
      <c r="AS188" s="190"/>
    </row>
    <row r="189" spans="2:45" ht="15.75" x14ac:dyDescent="0.25">
      <c r="B189" s="119">
        <v>180</v>
      </c>
      <c r="C189" s="120" t="s">
        <v>439</v>
      </c>
      <c r="D189" s="121">
        <v>5295</v>
      </c>
      <c r="E189" s="122" t="s">
        <v>459</v>
      </c>
      <c r="F189" s="122" t="s">
        <v>441</v>
      </c>
      <c r="G189" s="122">
        <v>43558</v>
      </c>
      <c r="H189" s="122" t="s">
        <v>442</v>
      </c>
      <c r="I189" s="122">
        <v>41.549199999999999</v>
      </c>
      <c r="J189" s="122">
        <v>-83.8827</v>
      </c>
      <c r="K189" s="124" t="s">
        <v>117</v>
      </c>
      <c r="L189" s="124" t="s">
        <v>128</v>
      </c>
      <c r="M189" s="125">
        <v>38118</v>
      </c>
      <c r="N189" s="126"/>
      <c r="O189" s="127" t="s">
        <v>113</v>
      </c>
      <c r="P189" s="124" t="s">
        <v>117</v>
      </c>
      <c r="Q189" s="125">
        <v>38118</v>
      </c>
      <c r="R189" s="124" t="s">
        <v>117</v>
      </c>
      <c r="S189" s="124" t="s">
        <v>115</v>
      </c>
      <c r="T189" s="168"/>
      <c r="U189" s="230"/>
      <c r="V189" s="124"/>
      <c r="W189" s="124" t="s">
        <v>114</v>
      </c>
      <c r="X189" s="124" t="s">
        <v>131</v>
      </c>
      <c r="Y189" s="139"/>
      <c r="Z189" s="127" t="s">
        <v>113</v>
      </c>
      <c r="AA189" s="128"/>
      <c r="AB189" s="171"/>
      <c r="AC189" s="234"/>
      <c r="AD189" s="124"/>
      <c r="AE189" s="173"/>
      <c r="AF189" s="129" t="s">
        <v>131</v>
      </c>
      <c r="AG189" s="138"/>
      <c r="AH189" s="131" t="s">
        <v>135</v>
      </c>
      <c r="AI189" s="132"/>
      <c r="AJ189" s="133"/>
      <c r="AK189" s="238"/>
      <c r="AL189" s="134"/>
      <c r="AM189" s="135"/>
      <c r="AN189" s="183"/>
      <c r="AO189" s="184"/>
      <c r="AP189" s="185"/>
      <c r="AQ189" s="188"/>
      <c r="AR189" s="189"/>
      <c r="AS189" s="190"/>
    </row>
    <row r="190" spans="2:45" ht="15.75" x14ac:dyDescent="0.25">
      <c r="B190" s="119">
        <v>181</v>
      </c>
      <c r="C190" s="120" t="s">
        <v>439</v>
      </c>
      <c r="D190" s="121">
        <v>5279</v>
      </c>
      <c r="E190" s="122" t="s">
        <v>459</v>
      </c>
      <c r="F190" s="122" t="s">
        <v>441</v>
      </c>
      <c r="G190" s="122">
        <v>43558</v>
      </c>
      <c r="H190" s="122" t="s">
        <v>442</v>
      </c>
      <c r="I190" s="122">
        <v>41.548900000000003</v>
      </c>
      <c r="J190" s="122">
        <v>-83.8827</v>
      </c>
      <c r="K190" s="124" t="s">
        <v>117</v>
      </c>
      <c r="L190" s="124" t="s">
        <v>128</v>
      </c>
      <c r="M190" s="125">
        <v>38118</v>
      </c>
      <c r="N190" s="126"/>
      <c r="O190" s="127" t="s">
        <v>113</v>
      </c>
      <c r="P190" s="124" t="s">
        <v>117</v>
      </c>
      <c r="Q190" s="125">
        <v>38118</v>
      </c>
      <c r="R190" s="124" t="s">
        <v>117</v>
      </c>
      <c r="S190" s="124" t="s">
        <v>115</v>
      </c>
      <c r="T190" s="168"/>
      <c r="U190" s="230"/>
      <c r="V190" s="124"/>
      <c r="W190" s="124" t="s">
        <v>114</v>
      </c>
      <c r="X190" s="124" t="s">
        <v>131</v>
      </c>
      <c r="Y190" s="139"/>
      <c r="Z190" s="127" t="s">
        <v>113</v>
      </c>
      <c r="AA190" s="128"/>
      <c r="AB190" s="171"/>
      <c r="AC190" s="234"/>
      <c r="AD190" s="124"/>
      <c r="AE190" s="173"/>
      <c r="AF190" s="129" t="s">
        <v>131</v>
      </c>
      <c r="AG190" s="138"/>
      <c r="AH190" s="131" t="s">
        <v>135</v>
      </c>
      <c r="AI190" s="132"/>
      <c r="AJ190" s="133"/>
      <c r="AK190" s="238"/>
      <c r="AL190" s="134"/>
      <c r="AM190" s="135"/>
      <c r="AN190" s="183"/>
      <c r="AO190" s="184"/>
      <c r="AP190" s="185"/>
      <c r="AQ190" s="188"/>
      <c r="AR190" s="189"/>
      <c r="AS190" s="190"/>
    </row>
    <row r="191" spans="2:45" ht="15.75" x14ac:dyDescent="0.25">
      <c r="B191" s="119">
        <v>182</v>
      </c>
      <c r="C191" s="120" t="s">
        <v>439</v>
      </c>
      <c r="D191" s="121">
        <v>14211</v>
      </c>
      <c r="E191" s="122" t="s">
        <v>463</v>
      </c>
      <c r="F191" s="122" t="s">
        <v>441</v>
      </c>
      <c r="G191" s="122">
        <v>43558</v>
      </c>
      <c r="H191" s="122" t="s">
        <v>442</v>
      </c>
      <c r="I191" s="122">
        <v>41.548900000000003</v>
      </c>
      <c r="J191" s="122">
        <v>-83.882499999999993</v>
      </c>
      <c r="K191" s="124" t="s">
        <v>117</v>
      </c>
      <c r="L191" s="124" t="s">
        <v>128</v>
      </c>
      <c r="M191" s="125"/>
      <c r="N191" s="126"/>
      <c r="O191" s="127" t="s">
        <v>113</v>
      </c>
      <c r="P191" s="124" t="s">
        <v>117</v>
      </c>
      <c r="Q191" s="125"/>
      <c r="R191" s="124" t="s">
        <v>117</v>
      </c>
      <c r="S191" s="124" t="s">
        <v>115</v>
      </c>
      <c r="T191" s="168"/>
      <c r="U191" s="230"/>
      <c r="V191" s="124"/>
      <c r="W191" s="124" t="s">
        <v>114</v>
      </c>
      <c r="X191" s="124" t="s">
        <v>131</v>
      </c>
      <c r="Y191" s="139"/>
      <c r="Z191" s="127" t="s">
        <v>113</v>
      </c>
      <c r="AA191" s="128"/>
      <c r="AB191" s="171"/>
      <c r="AC191" s="234"/>
      <c r="AD191" s="124"/>
      <c r="AE191" s="173"/>
      <c r="AF191" s="129" t="s">
        <v>131</v>
      </c>
      <c r="AG191" s="138"/>
      <c r="AH191" s="131" t="s">
        <v>135</v>
      </c>
      <c r="AI191" s="132"/>
      <c r="AJ191" s="133"/>
      <c r="AK191" s="238"/>
      <c r="AL191" s="134"/>
      <c r="AM191" s="135"/>
      <c r="AN191" s="183"/>
      <c r="AO191" s="184"/>
      <c r="AP191" s="185"/>
      <c r="AQ191" s="188"/>
      <c r="AR191" s="189"/>
      <c r="AS191" s="190"/>
    </row>
    <row r="192" spans="2:45" ht="15.75" x14ac:dyDescent="0.25">
      <c r="B192" s="356">
        <v>183</v>
      </c>
      <c r="C192" s="120" t="s">
        <v>439</v>
      </c>
      <c r="D192" s="121">
        <v>5009</v>
      </c>
      <c r="E192" s="122" t="s">
        <v>461</v>
      </c>
      <c r="F192" s="122" t="s">
        <v>441</v>
      </c>
      <c r="G192" s="122">
        <v>43558</v>
      </c>
      <c r="H192" s="122" t="s">
        <v>442</v>
      </c>
      <c r="I192" s="122">
        <v>41.5488</v>
      </c>
      <c r="J192" s="122">
        <v>-83.882599999999996</v>
      </c>
      <c r="K192" s="124" t="s">
        <v>117</v>
      </c>
      <c r="L192" s="124" t="s">
        <v>128</v>
      </c>
      <c r="M192" s="125">
        <v>38574</v>
      </c>
      <c r="N192" s="126"/>
      <c r="O192" s="127" t="s">
        <v>113</v>
      </c>
      <c r="P192" s="124" t="s">
        <v>117</v>
      </c>
      <c r="Q192" s="125">
        <v>38574</v>
      </c>
      <c r="R192" s="124" t="s">
        <v>117</v>
      </c>
      <c r="S192" s="124" t="s">
        <v>115</v>
      </c>
      <c r="T192" s="168"/>
      <c r="U192" s="230"/>
      <c r="V192" s="124"/>
      <c r="W192" s="124" t="s">
        <v>114</v>
      </c>
      <c r="X192" s="124" t="s">
        <v>131</v>
      </c>
      <c r="Y192" s="139"/>
      <c r="Z192" s="127" t="s">
        <v>113</v>
      </c>
      <c r="AA192" s="128"/>
      <c r="AB192" s="171"/>
      <c r="AC192" s="234"/>
      <c r="AD192" s="124"/>
      <c r="AE192" s="173"/>
      <c r="AF192" s="129" t="s">
        <v>131</v>
      </c>
      <c r="AG192" s="138"/>
      <c r="AH192" s="131" t="s">
        <v>135</v>
      </c>
      <c r="AI192" s="132"/>
      <c r="AJ192" s="133"/>
      <c r="AK192" s="238"/>
      <c r="AL192" s="134"/>
      <c r="AM192" s="135"/>
      <c r="AN192" s="183"/>
      <c r="AO192" s="184"/>
      <c r="AP192" s="185"/>
      <c r="AQ192" s="188"/>
      <c r="AR192" s="189"/>
      <c r="AS192" s="190"/>
    </row>
    <row r="193" spans="2:45" ht="15.75" x14ac:dyDescent="0.25">
      <c r="B193" s="119">
        <v>184</v>
      </c>
      <c r="C193" s="120" t="s">
        <v>439</v>
      </c>
      <c r="D193" s="121">
        <v>5043</v>
      </c>
      <c r="E193" s="122" t="s">
        <v>461</v>
      </c>
      <c r="F193" s="122" t="s">
        <v>441</v>
      </c>
      <c r="G193" s="122">
        <v>43558</v>
      </c>
      <c r="H193" s="122" t="s">
        <v>442</v>
      </c>
      <c r="I193" s="122">
        <v>41.547800000000002</v>
      </c>
      <c r="J193" s="122">
        <v>-83.882599999999996</v>
      </c>
      <c r="K193" s="124" t="s">
        <v>117</v>
      </c>
      <c r="L193" s="124" t="s">
        <v>128</v>
      </c>
      <c r="M193" s="125">
        <v>38574</v>
      </c>
      <c r="N193" s="126"/>
      <c r="O193" s="127" t="s">
        <v>113</v>
      </c>
      <c r="P193" s="124" t="s">
        <v>117</v>
      </c>
      <c r="Q193" s="125">
        <v>38574</v>
      </c>
      <c r="R193" s="124" t="s">
        <v>117</v>
      </c>
      <c r="S193" s="124" t="s">
        <v>115</v>
      </c>
      <c r="T193" s="168"/>
      <c r="U193" s="230"/>
      <c r="V193" s="124"/>
      <c r="W193" s="124" t="s">
        <v>114</v>
      </c>
      <c r="X193" s="124" t="s">
        <v>131</v>
      </c>
      <c r="Y193" s="139"/>
      <c r="Z193" s="127" t="s">
        <v>113</v>
      </c>
      <c r="AA193" s="128"/>
      <c r="AB193" s="171"/>
      <c r="AC193" s="234"/>
      <c r="AD193" s="124"/>
      <c r="AE193" s="173"/>
      <c r="AF193" s="129" t="s">
        <v>131</v>
      </c>
      <c r="AG193" s="138"/>
      <c r="AH193" s="131" t="s">
        <v>135</v>
      </c>
      <c r="AI193" s="132"/>
      <c r="AJ193" s="133"/>
      <c r="AK193" s="238"/>
      <c r="AL193" s="134"/>
      <c r="AM193" s="135"/>
      <c r="AN193" s="183"/>
      <c r="AO193" s="184"/>
      <c r="AP193" s="185"/>
      <c r="AQ193" s="188"/>
      <c r="AR193" s="189"/>
      <c r="AS193" s="190"/>
    </row>
    <row r="194" spans="2:45" ht="15.75" x14ac:dyDescent="0.25">
      <c r="B194" s="119">
        <v>185</v>
      </c>
      <c r="C194" s="120" t="s">
        <v>439</v>
      </c>
      <c r="D194" s="121">
        <v>5199</v>
      </c>
      <c r="E194" s="122" t="s">
        <v>459</v>
      </c>
      <c r="F194" s="122" t="s">
        <v>441</v>
      </c>
      <c r="G194" s="122">
        <v>43558</v>
      </c>
      <c r="H194" s="122" t="s">
        <v>442</v>
      </c>
      <c r="I194" s="122">
        <v>41.548000000000002</v>
      </c>
      <c r="J194" s="122">
        <v>-83.8827</v>
      </c>
      <c r="K194" s="124" t="s">
        <v>117</v>
      </c>
      <c r="L194" s="124" t="s">
        <v>128</v>
      </c>
      <c r="M194" s="125">
        <v>38119</v>
      </c>
      <c r="N194" s="126"/>
      <c r="O194" s="127" t="s">
        <v>113</v>
      </c>
      <c r="P194" s="124" t="s">
        <v>117</v>
      </c>
      <c r="Q194" s="125">
        <v>38119</v>
      </c>
      <c r="R194" s="124" t="s">
        <v>117</v>
      </c>
      <c r="S194" s="124" t="s">
        <v>115</v>
      </c>
      <c r="T194" s="168"/>
      <c r="U194" s="230"/>
      <c r="V194" s="124"/>
      <c r="W194" s="124" t="s">
        <v>114</v>
      </c>
      <c r="X194" s="124" t="s">
        <v>131</v>
      </c>
      <c r="Y194" s="139"/>
      <c r="Z194" s="127" t="s">
        <v>113</v>
      </c>
      <c r="AA194" s="128"/>
      <c r="AB194" s="171"/>
      <c r="AC194" s="234"/>
      <c r="AD194" s="124"/>
      <c r="AE194" s="173"/>
      <c r="AF194" s="129" t="s">
        <v>131</v>
      </c>
      <c r="AG194" s="138"/>
      <c r="AH194" s="131" t="s">
        <v>135</v>
      </c>
      <c r="AI194" s="132"/>
      <c r="AJ194" s="133"/>
      <c r="AK194" s="238"/>
      <c r="AL194" s="134"/>
      <c r="AM194" s="135"/>
      <c r="AN194" s="183"/>
      <c r="AO194" s="184"/>
      <c r="AP194" s="185"/>
      <c r="AQ194" s="188"/>
      <c r="AR194" s="189"/>
      <c r="AS194" s="190"/>
    </row>
    <row r="195" spans="2:45" ht="15.75" x14ac:dyDescent="0.25">
      <c r="B195" s="119">
        <v>186</v>
      </c>
      <c r="C195" s="120" t="s">
        <v>439</v>
      </c>
      <c r="D195" s="121">
        <v>5241</v>
      </c>
      <c r="E195" s="122" t="s">
        <v>459</v>
      </c>
      <c r="F195" s="122" t="s">
        <v>441</v>
      </c>
      <c r="G195" s="122">
        <v>43558</v>
      </c>
      <c r="H195" s="122" t="s">
        <v>442</v>
      </c>
      <c r="I195" s="122">
        <v>41.548499999999997</v>
      </c>
      <c r="J195" s="122">
        <v>-83.882800000000003</v>
      </c>
      <c r="K195" s="124" t="s">
        <v>117</v>
      </c>
      <c r="L195" s="124" t="s">
        <v>128</v>
      </c>
      <c r="M195" s="125">
        <v>38118</v>
      </c>
      <c r="N195" s="126"/>
      <c r="O195" s="127" t="s">
        <v>113</v>
      </c>
      <c r="P195" s="124" t="s">
        <v>117</v>
      </c>
      <c r="Q195" s="125">
        <v>38118</v>
      </c>
      <c r="R195" s="124" t="s">
        <v>117</v>
      </c>
      <c r="S195" s="124" t="s">
        <v>115</v>
      </c>
      <c r="T195" s="168"/>
      <c r="U195" s="230"/>
      <c r="V195" s="124"/>
      <c r="W195" s="124" t="s">
        <v>114</v>
      </c>
      <c r="X195" s="124" t="s">
        <v>131</v>
      </c>
      <c r="Y195" s="139"/>
      <c r="Z195" s="127" t="s">
        <v>113</v>
      </c>
      <c r="AA195" s="128"/>
      <c r="AB195" s="171"/>
      <c r="AC195" s="234"/>
      <c r="AD195" s="124"/>
      <c r="AE195" s="173"/>
      <c r="AF195" s="129" t="s">
        <v>131</v>
      </c>
      <c r="AG195" s="138"/>
      <c r="AH195" s="131" t="s">
        <v>135</v>
      </c>
      <c r="AI195" s="132"/>
      <c r="AJ195" s="133"/>
      <c r="AK195" s="238"/>
      <c r="AL195" s="134"/>
      <c r="AM195" s="135"/>
      <c r="AN195" s="183"/>
      <c r="AO195" s="184"/>
      <c r="AP195" s="185"/>
      <c r="AQ195" s="188"/>
      <c r="AR195" s="189"/>
      <c r="AS195" s="190"/>
    </row>
    <row r="196" spans="2:45" ht="15.75" x14ac:dyDescent="0.25">
      <c r="B196" s="119">
        <v>187</v>
      </c>
      <c r="C196" s="120" t="s">
        <v>439</v>
      </c>
      <c r="D196" s="121">
        <v>5175</v>
      </c>
      <c r="E196" s="122" t="s">
        <v>459</v>
      </c>
      <c r="F196" s="122" t="s">
        <v>441</v>
      </c>
      <c r="G196" s="122">
        <v>43558</v>
      </c>
      <c r="H196" s="122" t="s">
        <v>442</v>
      </c>
      <c r="I196" s="122">
        <v>41.547699999999999</v>
      </c>
      <c r="J196" s="122">
        <v>-83.8827</v>
      </c>
      <c r="K196" s="124" t="s">
        <v>117</v>
      </c>
      <c r="L196" s="124" t="s">
        <v>128</v>
      </c>
      <c r="M196" s="125">
        <v>38120</v>
      </c>
      <c r="N196" s="126"/>
      <c r="O196" s="127" t="s">
        <v>113</v>
      </c>
      <c r="P196" s="124" t="s">
        <v>117</v>
      </c>
      <c r="Q196" s="125">
        <v>38120</v>
      </c>
      <c r="R196" s="124" t="s">
        <v>117</v>
      </c>
      <c r="S196" s="124" t="s">
        <v>115</v>
      </c>
      <c r="T196" s="168"/>
      <c r="U196" s="230"/>
      <c r="V196" s="124"/>
      <c r="W196" s="124" t="s">
        <v>114</v>
      </c>
      <c r="X196" s="124" t="s">
        <v>131</v>
      </c>
      <c r="Y196" s="139"/>
      <c r="Z196" s="127" t="s">
        <v>113</v>
      </c>
      <c r="AA196" s="128"/>
      <c r="AB196" s="171"/>
      <c r="AC196" s="234"/>
      <c r="AD196" s="124"/>
      <c r="AE196" s="173"/>
      <c r="AF196" s="129" t="s">
        <v>131</v>
      </c>
      <c r="AG196" s="138"/>
      <c r="AH196" s="131" t="s">
        <v>135</v>
      </c>
      <c r="AI196" s="132"/>
      <c r="AJ196" s="133"/>
      <c r="AK196" s="238"/>
      <c r="AL196" s="134"/>
      <c r="AM196" s="135"/>
      <c r="AN196" s="183"/>
      <c r="AO196" s="184"/>
      <c r="AP196" s="185"/>
      <c r="AQ196" s="188"/>
      <c r="AR196" s="189"/>
      <c r="AS196" s="190"/>
    </row>
    <row r="197" spans="2:45" ht="15.75" x14ac:dyDescent="0.25">
      <c r="B197" s="119">
        <v>188</v>
      </c>
      <c r="C197" s="120" t="s">
        <v>439</v>
      </c>
      <c r="D197" s="121">
        <v>5051</v>
      </c>
      <c r="E197" s="122" t="s">
        <v>461</v>
      </c>
      <c r="F197" s="122" t="s">
        <v>441</v>
      </c>
      <c r="G197" s="122">
        <v>43558</v>
      </c>
      <c r="H197" s="122" t="s">
        <v>442</v>
      </c>
      <c r="I197" s="122">
        <v>41.547400000000003</v>
      </c>
      <c r="J197" s="122">
        <v>-83.882599999999996</v>
      </c>
      <c r="K197" s="124" t="s">
        <v>117</v>
      </c>
      <c r="L197" s="124" t="s">
        <v>128</v>
      </c>
      <c r="M197" s="125">
        <v>38577</v>
      </c>
      <c r="N197" s="126"/>
      <c r="O197" s="127" t="s">
        <v>113</v>
      </c>
      <c r="P197" s="124" t="s">
        <v>117</v>
      </c>
      <c r="Q197" s="125">
        <v>38577</v>
      </c>
      <c r="R197" s="124" t="s">
        <v>117</v>
      </c>
      <c r="S197" s="124" t="s">
        <v>115</v>
      </c>
      <c r="T197" s="168"/>
      <c r="U197" s="230"/>
      <c r="V197" s="124"/>
      <c r="W197" s="124" t="s">
        <v>114</v>
      </c>
      <c r="X197" s="124" t="s">
        <v>131</v>
      </c>
      <c r="Y197" s="139"/>
      <c r="Z197" s="127" t="s">
        <v>113</v>
      </c>
      <c r="AA197" s="128"/>
      <c r="AB197" s="171"/>
      <c r="AC197" s="234"/>
      <c r="AD197" s="124"/>
      <c r="AE197" s="173"/>
      <c r="AF197" s="129" t="s">
        <v>131</v>
      </c>
      <c r="AG197" s="138"/>
      <c r="AH197" s="131" t="s">
        <v>135</v>
      </c>
      <c r="AI197" s="132"/>
      <c r="AJ197" s="133"/>
      <c r="AK197" s="238"/>
      <c r="AL197" s="134"/>
      <c r="AM197" s="135"/>
      <c r="AN197" s="183"/>
      <c r="AO197" s="184"/>
      <c r="AP197" s="185"/>
      <c r="AQ197" s="188"/>
      <c r="AR197" s="189"/>
      <c r="AS197" s="190"/>
    </row>
    <row r="198" spans="2:45" ht="15.75" x14ac:dyDescent="0.25">
      <c r="B198" s="119">
        <v>189</v>
      </c>
      <c r="C198" s="120" t="s">
        <v>439</v>
      </c>
      <c r="D198" s="121">
        <v>5149</v>
      </c>
      <c r="E198" s="122" t="s">
        <v>459</v>
      </c>
      <c r="F198" s="122" t="s">
        <v>441</v>
      </c>
      <c r="G198" s="122">
        <v>43558</v>
      </c>
      <c r="H198" s="122" t="s">
        <v>442</v>
      </c>
      <c r="I198" s="122">
        <v>41.547199999999997</v>
      </c>
      <c r="J198" s="122">
        <v>-83.882800000000003</v>
      </c>
      <c r="K198" s="124" t="s">
        <v>117</v>
      </c>
      <c r="L198" s="124" t="s">
        <v>128</v>
      </c>
      <c r="M198" s="125">
        <v>38120</v>
      </c>
      <c r="N198" s="126"/>
      <c r="O198" s="127" t="s">
        <v>113</v>
      </c>
      <c r="P198" s="124" t="s">
        <v>117</v>
      </c>
      <c r="Q198" s="125">
        <v>38120</v>
      </c>
      <c r="R198" s="124" t="s">
        <v>117</v>
      </c>
      <c r="S198" s="124" t="s">
        <v>115</v>
      </c>
      <c r="T198" s="168"/>
      <c r="U198" s="230"/>
      <c r="V198" s="124"/>
      <c r="W198" s="124" t="s">
        <v>114</v>
      </c>
      <c r="X198" s="124" t="s">
        <v>131</v>
      </c>
      <c r="Y198" s="139"/>
      <c r="Z198" s="127" t="s">
        <v>113</v>
      </c>
      <c r="AA198" s="128"/>
      <c r="AB198" s="171"/>
      <c r="AC198" s="234"/>
      <c r="AD198" s="124"/>
      <c r="AE198" s="173"/>
      <c r="AF198" s="129" t="s">
        <v>131</v>
      </c>
      <c r="AG198" s="138"/>
      <c r="AH198" s="131" t="s">
        <v>135</v>
      </c>
      <c r="AI198" s="132"/>
      <c r="AJ198" s="133"/>
      <c r="AK198" s="238"/>
      <c r="AL198" s="134"/>
      <c r="AM198" s="135"/>
      <c r="AN198" s="183"/>
      <c r="AO198" s="184"/>
      <c r="AP198" s="185"/>
      <c r="AQ198" s="188"/>
      <c r="AR198" s="189"/>
      <c r="AS198" s="190"/>
    </row>
    <row r="199" spans="2:45" ht="15.75" x14ac:dyDescent="0.25">
      <c r="B199" s="119">
        <v>190</v>
      </c>
      <c r="C199" s="120" t="s">
        <v>439</v>
      </c>
      <c r="D199" s="121">
        <v>5109</v>
      </c>
      <c r="E199" s="122" t="s">
        <v>461</v>
      </c>
      <c r="F199" s="122" t="s">
        <v>441</v>
      </c>
      <c r="G199" s="122">
        <v>43558</v>
      </c>
      <c r="H199" s="122" t="s">
        <v>442</v>
      </c>
      <c r="I199" s="122">
        <v>41.546999999999997</v>
      </c>
      <c r="J199" s="122">
        <v>-83.882499999999993</v>
      </c>
      <c r="K199" s="124" t="s">
        <v>117</v>
      </c>
      <c r="L199" s="124" t="s">
        <v>128</v>
      </c>
      <c r="M199" s="125">
        <v>38577</v>
      </c>
      <c r="N199" s="126"/>
      <c r="O199" s="127" t="s">
        <v>113</v>
      </c>
      <c r="P199" s="124" t="s">
        <v>117</v>
      </c>
      <c r="Q199" s="125">
        <v>38577</v>
      </c>
      <c r="R199" s="124" t="s">
        <v>117</v>
      </c>
      <c r="S199" s="124" t="s">
        <v>115</v>
      </c>
      <c r="T199" s="168"/>
      <c r="U199" s="230"/>
      <c r="V199" s="124"/>
      <c r="W199" s="124" t="s">
        <v>114</v>
      </c>
      <c r="X199" s="124" t="s">
        <v>131</v>
      </c>
      <c r="Y199" s="139"/>
      <c r="Z199" s="127" t="s">
        <v>113</v>
      </c>
      <c r="AA199" s="128"/>
      <c r="AB199" s="171"/>
      <c r="AC199" s="234"/>
      <c r="AD199" s="124"/>
      <c r="AE199" s="173"/>
      <c r="AF199" s="129" t="s">
        <v>131</v>
      </c>
      <c r="AG199" s="138"/>
      <c r="AH199" s="131" t="s">
        <v>135</v>
      </c>
      <c r="AI199" s="132"/>
      <c r="AJ199" s="133"/>
      <c r="AK199" s="238"/>
      <c r="AL199" s="134"/>
      <c r="AM199" s="135"/>
      <c r="AN199" s="183"/>
      <c r="AO199" s="184"/>
      <c r="AP199" s="185"/>
      <c r="AQ199" s="188"/>
      <c r="AR199" s="189"/>
      <c r="AS199" s="190"/>
    </row>
    <row r="200" spans="2:45" ht="15.75" x14ac:dyDescent="0.25">
      <c r="B200" s="119">
        <v>191</v>
      </c>
      <c r="C200" s="120" t="s">
        <v>439</v>
      </c>
      <c r="D200" s="121">
        <v>5121</v>
      </c>
      <c r="E200" s="122" t="s">
        <v>461</v>
      </c>
      <c r="F200" s="122" t="s">
        <v>441</v>
      </c>
      <c r="G200" s="122">
        <v>43558</v>
      </c>
      <c r="H200" s="122" t="s">
        <v>442</v>
      </c>
      <c r="I200" s="122">
        <v>41.546799999999998</v>
      </c>
      <c r="J200" s="122">
        <v>-83.882499999999993</v>
      </c>
      <c r="K200" s="124" t="s">
        <v>117</v>
      </c>
      <c r="L200" s="124" t="s">
        <v>128</v>
      </c>
      <c r="M200" s="125">
        <v>38577</v>
      </c>
      <c r="N200" s="126"/>
      <c r="O200" s="127" t="s">
        <v>113</v>
      </c>
      <c r="P200" s="124" t="s">
        <v>117</v>
      </c>
      <c r="Q200" s="125">
        <v>38577</v>
      </c>
      <c r="R200" s="124" t="s">
        <v>117</v>
      </c>
      <c r="S200" s="124" t="s">
        <v>115</v>
      </c>
      <c r="T200" s="168"/>
      <c r="U200" s="230"/>
      <c r="V200" s="124"/>
      <c r="W200" s="124" t="s">
        <v>114</v>
      </c>
      <c r="X200" s="124" t="s">
        <v>131</v>
      </c>
      <c r="Y200" s="139"/>
      <c r="Z200" s="127" t="s">
        <v>113</v>
      </c>
      <c r="AA200" s="128"/>
      <c r="AB200" s="171"/>
      <c r="AC200" s="234"/>
      <c r="AD200" s="124"/>
      <c r="AE200" s="173"/>
      <c r="AF200" s="129" t="s">
        <v>131</v>
      </c>
      <c r="AG200" s="138"/>
      <c r="AH200" s="131" t="s">
        <v>135</v>
      </c>
      <c r="AI200" s="132"/>
      <c r="AJ200" s="133"/>
      <c r="AK200" s="238"/>
      <c r="AL200" s="134"/>
      <c r="AM200" s="135"/>
      <c r="AN200" s="183"/>
      <c r="AO200" s="184"/>
      <c r="AP200" s="185"/>
      <c r="AQ200" s="188"/>
      <c r="AR200" s="189"/>
      <c r="AS200" s="190"/>
    </row>
    <row r="201" spans="2:45" ht="15.75" x14ac:dyDescent="0.25">
      <c r="B201" s="119">
        <v>192</v>
      </c>
      <c r="C201" s="120" t="s">
        <v>439</v>
      </c>
      <c r="D201" s="121">
        <v>5121</v>
      </c>
      <c r="E201" s="122" t="s">
        <v>461</v>
      </c>
      <c r="F201" s="122" t="s">
        <v>441</v>
      </c>
      <c r="G201" s="122">
        <v>43558</v>
      </c>
      <c r="H201" s="122" t="s">
        <v>442</v>
      </c>
      <c r="I201" s="122">
        <v>41.546599999999998</v>
      </c>
      <c r="J201" s="122">
        <v>-83.882800000000003</v>
      </c>
      <c r="K201" s="124" t="s">
        <v>117</v>
      </c>
      <c r="L201" s="124" t="s">
        <v>128</v>
      </c>
      <c r="M201" s="125">
        <v>38577</v>
      </c>
      <c r="N201" s="126"/>
      <c r="O201" s="127" t="s">
        <v>113</v>
      </c>
      <c r="P201" s="124" t="s">
        <v>117</v>
      </c>
      <c r="Q201" s="125">
        <v>38577</v>
      </c>
      <c r="R201" s="124" t="s">
        <v>117</v>
      </c>
      <c r="S201" s="124" t="s">
        <v>115</v>
      </c>
      <c r="T201" s="168"/>
      <c r="U201" s="230"/>
      <c r="V201" s="124"/>
      <c r="W201" s="124" t="s">
        <v>114</v>
      </c>
      <c r="X201" s="124" t="s">
        <v>131</v>
      </c>
      <c r="Y201" s="139"/>
      <c r="Z201" s="127" t="s">
        <v>113</v>
      </c>
      <c r="AA201" s="128"/>
      <c r="AB201" s="171"/>
      <c r="AC201" s="234"/>
      <c r="AD201" s="124"/>
      <c r="AE201" s="173"/>
      <c r="AF201" s="129" t="s">
        <v>131</v>
      </c>
      <c r="AG201" s="138"/>
      <c r="AH201" s="131" t="s">
        <v>135</v>
      </c>
      <c r="AI201" s="132"/>
      <c r="AJ201" s="133"/>
      <c r="AK201" s="238"/>
      <c r="AL201" s="134"/>
      <c r="AM201" s="135"/>
      <c r="AN201" s="183"/>
      <c r="AO201" s="184"/>
      <c r="AP201" s="185"/>
      <c r="AQ201" s="188"/>
      <c r="AR201" s="189"/>
      <c r="AS201" s="190"/>
    </row>
    <row r="202" spans="2:45" ht="15.75" x14ac:dyDescent="0.25">
      <c r="B202" s="119">
        <v>193</v>
      </c>
      <c r="C202" s="120" t="s">
        <v>439</v>
      </c>
      <c r="D202" s="121">
        <v>5085</v>
      </c>
      <c r="E202" s="122" t="s">
        <v>464</v>
      </c>
      <c r="F202" s="122" t="s">
        <v>441</v>
      </c>
      <c r="G202" s="122">
        <v>43558</v>
      </c>
      <c r="H202" s="122" t="s">
        <v>442</v>
      </c>
      <c r="I202" s="122">
        <v>41.546100000000003</v>
      </c>
      <c r="J202" s="122">
        <v>-83.882800000000003</v>
      </c>
      <c r="K202" s="124" t="s">
        <v>117</v>
      </c>
      <c r="L202" s="124" t="s">
        <v>128</v>
      </c>
      <c r="M202" s="125">
        <v>38124</v>
      </c>
      <c r="N202" s="126"/>
      <c r="O202" s="127" t="s">
        <v>113</v>
      </c>
      <c r="P202" s="124" t="s">
        <v>117</v>
      </c>
      <c r="Q202" s="125">
        <v>38124</v>
      </c>
      <c r="R202" s="124" t="s">
        <v>117</v>
      </c>
      <c r="S202" s="124" t="s">
        <v>115</v>
      </c>
      <c r="T202" s="168"/>
      <c r="U202" s="230"/>
      <c r="V202" s="124"/>
      <c r="W202" s="124" t="s">
        <v>114</v>
      </c>
      <c r="X202" s="124" t="s">
        <v>131</v>
      </c>
      <c r="Y202" s="139"/>
      <c r="Z202" s="127" t="s">
        <v>113</v>
      </c>
      <c r="AA202" s="128"/>
      <c r="AB202" s="171"/>
      <c r="AC202" s="234"/>
      <c r="AD202" s="124"/>
      <c r="AE202" s="173"/>
      <c r="AF202" s="129" t="s">
        <v>131</v>
      </c>
      <c r="AG202" s="138"/>
      <c r="AH202" s="131" t="s">
        <v>135</v>
      </c>
      <c r="AI202" s="132"/>
      <c r="AJ202" s="133"/>
      <c r="AK202" s="238"/>
      <c r="AL202" s="134"/>
      <c r="AM202" s="135"/>
      <c r="AN202" s="183"/>
      <c r="AO202" s="184"/>
      <c r="AP202" s="185"/>
      <c r="AQ202" s="188"/>
      <c r="AR202" s="189"/>
      <c r="AS202" s="190"/>
    </row>
    <row r="203" spans="2:45" ht="15.75" x14ac:dyDescent="0.25">
      <c r="B203" s="119">
        <v>194</v>
      </c>
      <c r="C203" s="120" t="s">
        <v>439</v>
      </c>
      <c r="D203" s="121">
        <v>5041</v>
      </c>
      <c r="E203" s="122" t="s">
        <v>464</v>
      </c>
      <c r="F203" s="122" t="s">
        <v>441</v>
      </c>
      <c r="G203" s="122">
        <v>43558</v>
      </c>
      <c r="H203" s="122" t="s">
        <v>442</v>
      </c>
      <c r="I203" s="122">
        <v>41.545699999999997</v>
      </c>
      <c r="J203" s="122">
        <v>-83.882800000000003</v>
      </c>
      <c r="K203" s="124" t="s">
        <v>117</v>
      </c>
      <c r="L203" s="124" t="s">
        <v>128</v>
      </c>
      <c r="M203" s="125">
        <v>38124</v>
      </c>
      <c r="N203" s="126"/>
      <c r="O203" s="127" t="s">
        <v>113</v>
      </c>
      <c r="P203" s="124" t="s">
        <v>117</v>
      </c>
      <c r="Q203" s="125">
        <v>38124</v>
      </c>
      <c r="R203" s="124"/>
      <c r="S203" s="124" t="s">
        <v>115</v>
      </c>
      <c r="T203" s="168"/>
      <c r="U203" s="230"/>
      <c r="V203" s="124"/>
      <c r="W203" s="124" t="s">
        <v>114</v>
      </c>
      <c r="X203" s="124" t="s">
        <v>131</v>
      </c>
      <c r="Y203" s="139"/>
      <c r="Z203" s="127" t="s">
        <v>113</v>
      </c>
      <c r="AA203" s="128"/>
      <c r="AB203" s="171"/>
      <c r="AC203" s="234"/>
      <c r="AD203" s="124"/>
      <c r="AE203" s="173"/>
      <c r="AF203" s="129" t="s">
        <v>131</v>
      </c>
      <c r="AG203" s="138"/>
      <c r="AH203" s="131" t="s">
        <v>135</v>
      </c>
      <c r="AI203" s="132"/>
      <c r="AJ203" s="133"/>
      <c r="AK203" s="238"/>
      <c r="AL203" s="134"/>
      <c r="AM203" s="135"/>
      <c r="AN203" s="183"/>
      <c r="AO203" s="184"/>
      <c r="AP203" s="185"/>
      <c r="AQ203" s="188"/>
      <c r="AR203" s="189"/>
      <c r="AS203" s="190"/>
    </row>
    <row r="204" spans="2:45" ht="15.75" x14ac:dyDescent="0.25">
      <c r="B204" s="119">
        <v>195</v>
      </c>
      <c r="C204" s="120" t="s">
        <v>439</v>
      </c>
      <c r="D204" s="121">
        <v>5019</v>
      </c>
      <c r="E204" s="122" t="s">
        <v>464</v>
      </c>
      <c r="F204" s="122" t="s">
        <v>441</v>
      </c>
      <c r="G204" s="122">
        <v>43558</v>
      </c>
      <c r="H204" s="122" t="s">
        <v>442</v>
      </c>
      <c r="I204" s="122">
        <v>41.545200000000001</v>
      </c>
      <c r="J204" s="122">
        <v>-83.8827</v>
      </c>
      <c r="K204" s="124" t="s">
        <v>117</v>
      </c>
      <c r="L204" s="124" t="s">
        <v>128</v>
      </c>
      <c r="M204" s="125">
        <v>38125</v>
      </c>
      <c r="N204" s="126"/>
      <c r="O204" s="127" t="s">
        <v>113</v>
      </c>
      <c r="P204" s="124" t="s">
        <v>117</v>
      </c>
      <c r="Q204" s="125">
        <v>38125</v>
      </c>
      <c r="R204" s="124"/>
      <c r="S204" s="124" t="s">
        <v>115</v>
      </c>
      <c r="T204" s="168"/>
      <c r="U204" s="230"/>
      <c r="V204" s="124"/>
      <c r="W204" s="124" t="s">
        <v>114</v>
      </c>
      <c r="X204" s="124" t="s">
        <v>131</v>
      </c>
      <c r="Y204" s="139"/>
      <c r="Z204" s="127" t="s">
        <v>113</v>
      </c>
      <c r="AA204" s="128"/>
      <c r="AB204" s="171"/>
      <c r="AC204" s="234"/>
      <c r="AD204" s="124"/>
      <c r="AE204" s="173"/>
      <c r="AF204" s="129" t="s">
        <v>131</v>
      </c>
      <c r="AG204" s="138"/>
      <c r="AH204" s="131" t="s">
        <v>135</v>
      </c>
      <c r="AI204" s="132"/>
      <c r="AJ204" s="133"/>
      <c r="AK204" s="238"/>
      <c r="AL204" s="134"/>
      <c r="AM204" s="135"/>
      <c r="AN204" s="183"/>
      <c r="AO204" s="184"/>
      <c r="AP204" s="185"/>
      <c r="AQ204" s="188"/>
      <c r="AR204" s="189"/>
      <c r="AS204" s="190"/>
    </row>
    <row r="205" spans="2:45" ht="15.75" x14ac:dyDescent="0.25">
      <c r="B205" s="119">
        <v>196</v>
      </c>
      <c r="C205" s="120" t="s">
        <v>439</v>
      </c>
      <c r="D205" s="121">
        <v>4991</v>
      </c>
      <c r="E205" s="122" t="s">
        <v>464</v>
      </c>
      <c r="F205" s="122" t="s">
        <v>441</v>
      </c>
      <c r="G205" s="122">
        <v>43558</v>
      </c>
      <c r="H205" s="122" t="s">
        <v>442</v>
      </c>
      <c r="I205" s="122">
        <v>41.544899999999998</v>
      </c>
      <c r="J205" s="122">
        <v>-83.882800000000003</v>
      </c>
      <c r="K205" s="124" t="s">
        <v>117</v>
      </c>
      <c r="L205" s="124" t="s">
        <v>128</v>
      </c>
      <c r="M205" s="125">
        <v>38125</v>
      </c>
      <c r="N205" s="126"/>
      <c r="O205" s="127" t="s">
        <v>113</v>
      </c>
      <c r="P205" s="124" t="s">
        <v>117</v>
      </c>
      <c r="Q205" s="125">
        <v>38125</v>
      </c>
      <c r="R205" s="124"/>
      <c r="S205" s="124" t="s">
        <v>115</v>
      </c>
      <c r="T205" s="168"/>
      <c r="U205" s="230"/>
      <c r="V205" s="124"/>
      <c r="W205" s="124" t="s">
        <v>114</v>
      </c>
      <c r="X205" s="124" t="s">
        <v>131</v>
      </c>
      <c r="Y205" s="139"/>
      <c r="Z205" s="127" t="s">
        <v>113</v>
      </c>
      <c r="AA205" s="128"/>
      <c r="AB205" s="171"/>
      <c r="AC205" s="234"/>
      <c r="AD205" s="124"/>
      <c r="AE205" s="173"/>
      <c r="AF205" s="129" t="s">
        <v>131</v>
      </c>
      <c r="AG205" s="138"/>
      <c r="AH205" s="131" t="s">
        <v>135</v>
      </c>
      <c r="AI205" s="132"/>
      <c r="AJ205" s="133"/>
      <c r="AK205" s="238"/>
      <c r="AL205" s="134"/>
      <c r="AM205" s="135"/>
      <c r="AN205" s="183"/>
      <c r="AO205" s="184"/>
      <c r="AP205" s="185"/>
      <c r="AQ205" s="188"/>
      <c r="AR205" s="189"/>
      <c r="AS205" s="190"/>
    </row>
    <row r="206" spans="2:45" ht="15.75" x14ac:dyDescent="0.25">
      <c r="B206" s="119">
        <v>197</v>
      </c>
      <c r="C206" s="120" t="s">
        <v>439</v>
      </c>
      <c r="D206" s="121">
        <v>4951</v>
      </c>
      <c r="E206" s="122" t="s">
        <v>464</v>
      </c>
      <c r="F206" s="122" t="s">
        <v>441</v>
      </c>
      <c r="G206" s="122">
        <v>43558</v>
      </c>
      <c r="H206" s="122" t="s">
        <v>442</v>
      </c>
      <c r="I206" s="122">
        <v>41.544199999999996</v>
      </c>
      <c r="J206" s="122">
        <v>-83.882800000000003</v>
      </c>
      <c r="K206" s="124" t="s">
        <v>117</v>
      </c>
      <c r="L206" s="124" t="s">
        <v>128</v>
      </c>
      <c r="M206" s="125">
        <v>38125</v>
      </c>
      <c r="N206" s="126"/>
      <c r="O206" s="127" t="s">
        <v>113</v>
      </c>
      <c r="P206" s="124" t="s">
        <v>117</v>
      </c>
      <c r="Q206" s="125">
        <v>38125</v>
      </c>
      <c r="R206" s="124"/>
      <c r="S206" s="124" t="s">
        <v>115</v>
      </c>
      <c r="T206" s="168"/>
      <c r="U206" s="230"/>
      <c r="V206" s="124"/>
      <c r="W206" s="124" t="s">
        <v>114</v>
      </c>
      <c r="X206" s="124" t="s">
        <v>131</v>
      </c>
      <c r="Y206" s="139"/>
      <c r="Z206" s="127" t="s">
        <v>113</v>
      </c>
      <c r="AA206" s="128"/>
      <c r="AB206" s="171"/>
      <c r="AC206" s="234"/>
      <c r="AD206" s="124"/>
      <c r="AE206" s="173"/>
      <c r="AF206" s="129" t="s">
        <v>131</v>
      </c>
      <c r="AG206" s="138"/>
      <c r="AH206" s="131" t="s">
        <v>135</v>
      </c>
      <c r="AI206" s="132"/>
      <c r="AJ206" s="133"/>
      <c r="AK206" s="238"/>
      <c r="AL206" s="134"/>
      <c r="AM206" s="135"/>
      <c r="AN206" s="183"/>
      <c r="AO206" s="184"/>
      <c r="AP206" s="185"/>
      <c r="AQ206" s="188"/>
      <c r="AR206" s="189"/>
      <c r="AS206" s="190"/>
    </row>
    <row r="207" spans="2:45" ht="15.75" x14ac:dyDescent="0.25">
      <c r="B207" s="119">
        <v>198</v>
      </c>
      <c r="C207" s="120" t="s">
        <v>439</v>
      </c>
      <c r="D207" s="121">
        <v>4927</v>
      </c>
      <c r="E207" s="122" t="s">
        <v>464</v>
      </c>
      <c r="F207" s="122" t="s">
        <v>441</v>
      </c>
      <c r="G207" s="122">
        <v>43558</v>
      </c>
      <c r="H207" s="122" t="s">
        <v>442</v>
      </c>
      <c r="I207" s="122">
        <v>41.543900000000001</v>
      </c>
      <c r="J207" s="122">
        <v>-83.882800000000003</v>
      </c>
      <c r="K207" s="124" t="s">
        <v>117</v>
      </c>
      <c r="L207" s="124" t="s">
        <v>128</v>
      </c>
      <c r="M207" s="125">
        <v>38125</v>
      </c>
      <c r="N207" s="126"/>
      <c r="O207" s="127" t="s">
        <v>113</v>
      </c>
      <c r="P207" s="124" t="s">
        <v>117</v>
      </c>
      <c r="Q207" s="125">
        <v>38125</v>
      </c>
      <c r="R207" s="124"/>
      <c r="S207" s="124" t="s">
        <v>115</v>
      </c>
      <c r="T207" s="168"/>
      <c r="U207" s="230"/>
      <c r="V207" s="124"/>
      <c r="W207" s="124" t="s">
        <v>114</v>
      </c>
      <c r="X207" s="124" t="s">
        <v>131</v>
      </c>
      <c r="Y207" s="139"/>
      <c r="Z207" s="127" t="s">
        <v>113</v>
      </c>
      <c r="AA207" s="128"/>
      <c r="AB207" s="171"/>
      <c r="AC207" s="234"/>
      <c r="AD207" s="124"/>
      <c r="AE207" s="173"/>
      <c r="AF207" s="129" t="s">
        <v>131</v>
      </c>
      <c r="AG207" s="138"/>
      <c r="AH207" s="131" t="s">
        <v>135</v>
      </c>
      <c r="AI207" s="132"/>
      <c r="AJ207" s="133"/>
      <c r="AK207" s="238"/>
      <c r="AL207" s="134"/>
      <c r="AM207" s="135"/>
      <c r="AN207" s="183"/>
      <c r="AO207" s="184"/>
      <c r="AP207" s="185"/>
      <c r="AQ207" s="188"/>
      <c r="AR207" s="189"/>
      <c r="AS207" s="190"/>
    </row>
    <row r="208" spans="2:45" ht="15.75" x14ac:dyDescent="0.25">
      <c r="B208" s="119">
        <v>199</v>
      </c>
      <c r="C208" s="120" t="s">
        <v>439</v>
      </c>
      <c r="D208" s="121">
        <v>5385</v>
      </c>
      <c r="E208" s="122" t="s">
        <v>461</v>
      </c>
      <c r="F208" s="122" t="s">
        <v>441</v>
      </c>
      <c r="G208" s="122">
        <v>43558</v>
      </c>
      <c r="H208" s="122" t="s">
        <v>442</v>
      </c>
      <c r="I208" s="122">
        <v>41.543799999999997</v>
      </c>
      <c r="J208" s="122">
        <v>-83.882499999999993</v>
      </c>
      <c r="K208" s="124" t="s">
        <v>117</v>
      </c>
      <c r="L208" s="124" t="s">
        <v>128</v>
      </c>
      <c r="M208" s="125">
        <v>38574</v>
      </c>
      <c r="N208" s="126"/>
      <c r="O208" s="127" t="s">
        <v>113</v>
      </c>
      <c r="P208" s="124" t="s">
        <v>117</v>
      </c>
      <c r="Q208" s="125">
        <v>38574</v>
      </c>
      <c r="R208" s="124"/>
      <c r="S208" s="124" t="s">
        <v>115</v>
      </c>
      <c r="T208" s="168"/>
      <c r="U208" s="230"/>
      <c r="V208" s="124"/>
      <c r="W208" s="124" t="s">
        <v>114</v>
      </c>
      <c r="X208" s="124" t="s">
        <v>131</v>
      </c>
      <c r="Y208" s="139"/>
      <c r="Z208" s="127" t="s">
        <v>113</v>
      </c>
      <c r="AA208" s="128"/>
      <c r="AB208" s="171"/>
      <c r="AC208" s="234"/>
      <c r="AD208" s="124"/>
      <c r="AE208" s="173"/>
      <c r="AF208" s="129" t="s">
        <v>131</v>
      </c>
      <c r="AG208" s="138"/>
      <c r="AH208" s="131" t="s">
        <v>135</v>
      </c>
      <c r="AI208" s="132"/>
      <c r="AJ208" s="133"/>
      <c r="AK208" s="238"/>
      <c r="AL208" s="134"/>
      <c r="AM208" s="135"/>
      <c r="AN208" s="183"/>
      <c r="AO208" s="184"/>
      <c r="AP208" s="185"/>
      <c r="AQ208" s="188"/>
      <c r="AR208" s="189"/>
      <c r="AS208" s="190"/>
    </row>
    <row r="209" spans="2:45" ht="15.75" x14ac:dyDescent="0.25">
      <c r="B209" s="119">
        <v>200</v>
      </c>
      <c r="C209" s="120" t="s">
        <v>439</v>
      </c>
      <c r="D209" s="121">
        <v>4889</v>
      </c>
      <c r="E209" s="122" t="s">
        <v>459</v>
      </c>
      <c r="F209" s="122" t="s">
        <v>441</v>
      </c>
      <c r="G209" s="122">
        <v>43558</v>
      </c>
      <c r="H209" s="122" t="s">
        <v>442</v>
      </c>
      <c r="I209" s="122">
        <v>41.543599999999998</v>
      </c>
      <c r="J209" s="122">
        <v>-83.882900000000006</v>
      </c>
      <c r="K209" s="124" t="s">
        <v>117</v>
      </c>
      <c r="L209" s="124" t="s">
        <v>128</v>
      </c>
      <c r="M209" s="125">
        <v>38125</v>
      </c>
      <c r="N209" s="126"/>
      <c r="O209" s="127" t="s">
        <v>113</v>
      </c>
      <c r="P209" s="124" t="s">
        <v>117</v>
      </c>
      <c r="Q209" s="125">
        <v>38125</v>
      </c>
      <c r="R209" s="124"/>
      <c r="S209" s="124" t="s">
        <v>115</v>
      </c>
      <c r="T209" s="168"/>
      <c r="U209" s="230"/>
      <c r="V209" s="124"/>
      <c r="W209" s="124" t="s">
        <v>114</v>
      </c>
      <c r="X209" s="124" t="s">
        <v>131</v>
      </c>
      <c r="Y209" s="139"/>
      <c r="Z209" s="127" t="s">
        <v>113</v>
      </c>
      <c r="AA209" s="128"/>
      <c r="AB209" s="171"/>
      <c r="AC209" s="234"/>
      <c r="AD209" s="124"/>
      <c r="AE209" s="173"/>
      <c r="AF209" s="129" t="s">
        <v>131</v>
      </c>
      <c r="AG209" s="138"/>
      <c r="AH209" s="131" t="s">
        <v>135</v>
      </c>
      <c r="AI209" s="132"/>
      <c r="AJ209" s="133"/>
      <c r="AK209" s="238"/>
      <c r="AL209" s="134"/>
      <c r="AM209" s="135"/>
      <c r="AN209" s="183"/>
      <c r="AO209" s="184"/>
      <c r="AP209" s="185"/>
      <c r="AQ209" s="188"/>
      <c r="AR209" s="189"/>
      <c r="AS209" s="190"/>
    </row>
    <row r="210" spans="2:45" ht="15.75" x14ac:dyDescent="0.25">
      <c r="B210" s="119">
        <v>201</v>
      </c>
      <c r="C210" s="120" t="s">
        <v>439</v>
      </c>
      <c r="D210" s="121">
        <v>5315</v>
      </c>
      <c r="E210" s="122" t="s">
        <v>461</v>
      </c>
      <c r="F210" s="122" t="s">
        <v>441</v>
      </c>
      <c r="G210" s="122">
        <v>43558</v>
      </c>
      <c r="H210" s="122" t="s">
        <v>442</v>
      </c>
      <c r="I210" s="122">
        <v>41.542999999999999</v>
      </c>
      <c r="J210" s="122">
        <v>-83.882499999999993</v>
      </c>
      <c r="K210" s="124" t="s">
        <v>117</v>
      </c>
      <c r="L210" s="124" t="s">
        <v>128</v>
      </c>
      <c r="M210" s="125">
        <v>38574</v>
      </c>
      <c r="N210" s="126"/>
      <c r="O210" s="127" t="s">
        <v>113</v>
      </c>
      <c r="P210" s="124" t="s">
        <v>117</v>
      </c>
      <c r="Q210" s="125">
        <v>38574</v>
      </c>
      <c r="R210" s="124"/>
      <c r="S210" s="124" t="s">
        <v>115</v>
      </c>
      <c r="T210" s="168"/>
      <c r="U210" s="230"/>
      <c r="V210" s="124"/>
      <c r="W210" s="124" t="s">
        <v>114</v>
      </c>
      <c r="X210" s="124" t="s">
        <v>131</v>
      </c>
      <c r="Y210" s="139"/>
      <c r="Z210" s="127" t="s">
        <v>113</v>
      </c>
      <c r="AA210" s="128"/>
      <c r="AB210" s="171"/>
      <c r="AC210" s="234"/>
      <c r="AD210" s="124"/>
      <c r="AE210" s="173"/>
      <c r="AF210" s="129" t="s">
        <v>131</v>
      </c>
      <c r="AG210" s="138"/>
      <c r="AH210" s="131" t="s">
        <v>135</v>
      </c>
      <c r="AI210" s="132"/>
      <c r="AJ210" s="133"/>
      <c r="AK210" s="238"/>
      <c r="AL210" s="134"/>
      <c r="AM210" s="135"/>
      <c r="AN210" s="183"/>
      <c r="AO210" s="184"/>
      <c r="AP210" s="185"/>
      <c r="AQ210" s="188"/>
      <c r="AR210" s="189"/>
      <c r="AS210" s="190"/>
    </row>
    <row r="211" spans="2:45" ht="15.75" x14ac:dyDescent="0.25">
      <c r="B211" s="119">
        <v>202</v>
      </c>
      <c r="C211" s="120" t="s">
        <v>439</v>
      </c>
      <c r="D211" s="121">
        <v>4861</v>
      </c>
      <c r="E211" s="122" t="s">
        <v>459</v>
      </c>
      <c r="F211" s="122" t="s">
        <v>441</v>
      </c>
      <c r="G211" s="122">
        <v>43558</v>
      </c>
      <c r="H211" s="122" t="s">
        <v>442</v>
      </c>
      <c r="I211" s="122">
        <v>41.542900000000003</v>
      </c>
      <c r="J211" s="122">
        <v>-83.882800000000003</v>
      </c>
      <c r="K211" s="124" t="s">
        <v>117</v>
      </c>
      <c r="L211" s="124" t="s">
        <v>128</v>
      </c>
      <c r="M211" s="125">
        <v>38127</v>
      </c>
      <c r="N211" s="126"/>
      <c r="O211" s="127" t="s">
        <v>113</v>
      </c>
      <c r="P211" s="124" t="s">
        <v>117</v>
      </c>
      <c r="Q211" s="125">
        <v>38127</v>
      </c>
      <c r="R211" s="124"/>
      <c r="S211" s="124" t="s">
        <v>115</v>
      </c>
      <c r="T211" s="168"/>
      <c r="U211" s="230"/>
      <c r="V211" s="124"/>
      <c r="W211" s="124" t="s">
        <v>114</v>
      </c>
      <c r="X211" s="124" t="s">
        <v>131</v>
      </c>
      <c r="Y211" s="139"/>
      <c r="Z211" s="127" t="s">
        <v>113</v>
      </c>
      <c r="AA211" s="128"/>
      <c r="AB211" s="171"/>
      <c r="AC211" s="234"/>
      <c r="AD211" s="124"/>
      <c r="AE211" s="173"/>
      <c r="AF211" s="129" t="s">
        <v>131</v>
      </c>
      <c r="AG211" s="138"/>
      <c r="AH211" s="131" t="s">
        <v>135</v>
      </c>
      <c r="AI211" s="132"/>
      <c r="AJ211" s="133"/>
      <c r="AK211" s="238"/>
      <c r="AL211" s="134"/>
      <c r="AM211" s="135"/>
      <c r="AN211" s="183"/>
      <c r="AO211" s="184"/>
      <c r="AP211" s="185"/>
      <c r="AQ211" s="188"/>
      <c r="AR211" s="189"/>
      <c r="AS211" s="190"/>
    </row>
    <row r="212" spans="2:45" ht="15.75" x14ac:dyDescent="0.25">
      <c r="B212" s="119">
        <v>203</v>
      </c>
      <c r="C212" s="120" t="s">
        <v>439</v>
      </c>
      <c r="D212" s="121">
        <v>4825</v>
      </c>
      <c r="E212" s="122" t="s">
        <v>459</v>
      </c>
      <c r="F212" s="122" t="s">
        <v>441</v>
      </c>
      <c r="G212" s="122">
        <v>43558</v>
      </c>
      <c r="H212" s="122" t="s">
        <v>442</v>
      </c>
      <c r="I212" s="122">
        <v>41.542700000000004</v>
      </c>
      <c r="J212" s="122">
        <v>-83.882800000000003</v>
      </c>
      <c r="K212" s="124" t="s">
        <v>117</v>
      </c>
      <c r="L212" s="124" t="s">
        <v>128</v>
      </c>
      <c r="M212" s="125">
        <v>45432</v>
      </c>
      <c r="N212" s="126"/>
      <c r="O212" s="127" t="s">
        <v>113</v>
      </c>
      <c r="P212" s="124" t="s">
        <v>117</v>
      </c>
      <c r="Q212" s="125">
        <v>45432</v>
      </c>
      <c r="R212" s="124"/>
      <c r="S212" s="124" t="s">
        <v>115</v>
      </c>
      <c r="T212" s="168"/>
      <c r="U212" s="230"/>
      <c r="V212" s="124"/>
      <c r="W212" s="124" t="s">
        <v>114</v>
      </c>
      <c r="X212" s="124" t="s">
        <v>131</v>
      </c>
      <c r="Y212" s="139"/>
      <c r="Z212" s="127" t="s">
        <v>113</v>
      </c>
      <c r="AA212" s="128"/>
      <c r="AB212" s="171"/>
      <c r="AC212" s="234"/>
      <c r="AD212" s="124"/>
      <c r="AE212" s="173"/>
      <c r="AF212" s="129" t="s">
        <v>131</v>
      </c>
      <c r="AG212" s="138"/>
      <c r="AH212" s="131" t="s">
        <v>135</v>
      </c>
      <c r="AI212" s="132"/>
      <c r="AJ212" s="133"/>
      <c r="AK212" s="238"/>
      <c r="AL212" s="134"/>
      <c r="AM212" s="135"/>
      <c r="AN212" s="183"/>
      <c r="AO212" s="184"/>
      <c r="AP212" s="185"/>
      <c r="AQ212" s="188"/>
      <c r="AR212" s="189"/>
      <c r="AS212" s="190"/>
    </row>
    <row r="213" spans="2:45" ht="15.75" x14ac:dyDescent="0.25">
      <c r="B213" s="119">
        <v>204</v>
      </c>
      <c r="C213" s="120" t="s">
        <v>439</v>
      </c>
      <c r="D213" s="121">
        <v>4733</v>
      </c>
      <c r="E213" s="122" t="s">
        <v>459</v>
      </c>
      <c r="F213" s="122" t="s">
        <v>441</v>
      </c>
      <c r="G213" s="122">
        <v>43558</v>
      </c>
      <c r="H213" s="122" t="s">
        <v>442</v>
      </c>
      <c r="I213" s="122">
        <v>41.540999999999997</v>
      </c>
      <c r="J213" s="122">
        <v>-83.882800000000003</v>
      </c>
      <c r="K213" s="124" t="s">
        <v>117</v>
      </c>
      <c r="L213" s="124" t="s">
        <v>128</v>
      </c>
      <c r="M213" s="125">
        <v>38127</v>
      </c>
      <c r="N213" s="126"/>
      <c r="O213" s="127" t="s">
        <v>113</v>
      </c>
      <c r="P213" s="124" t="s">
        <v>117</v>
      </c>
      <c r="Q213" s="125">
        <v>38127</v>
      </c>
      <c r="R213" s="124"/>
      <c r="S213" s="124" t="s">
        <v>115</v>
      </c>
      <c r="T213" s="168"/>
      <c r="U213" s="230"/>
      <c r="V213" s="124"/>
      <c r="W213" s="124" t="s">
        <v>114</v>
      </c>
      <c r="X213" s="124" t="s">
        <v>131</v>
      </c>
      <c r="Y213" s="139"/>
      <c r="Z213" s="127" t="s">
        <v>113</v>
      </c>
      <c r="AA213" s="128"/>
      <c r="AB213" s="171"/>
      <c r="AC213" s="234"/>
      <c r="AD213" s="124"/>
      <c r="AE213" s="173"/>
      <c r="AF213" s="129" t="s">
        <v>131</v>
      </c>
      <c r="AG213" s="138"/>
      <c r="AH213" s="131" t="s">
        <v>135</v>
      </c>
      <c r="AI213" s="132"/>
      <c r="AJ213" s="133"/>
      <c r="AK213" s="238"/>
      <c r="AL213" s="134"/>
      <c r="AM213" s="135"/>
      <c r="AN213" s="183"/>
      <c r="AO213" s="184"/>
      <c r="AP213" s="185"/>
      <c r="AQ213" s="188"/>
      <c r="AR213" s="189"/>
      <c r="AS213" s="190"/>
    </row>
    <row r="214" spans="2:45" ht="15.75" x14ac:dyDescent="0.25">
      <c r="B214" s="119">
        <v>205</v>
      </c>
      <c r="C214" s="120" t="s">
        <v>439</v>
      </c>
      <c r="D214" s="121">
        <v>4761</v>
      </c>
      <c r="E214" s="122" t="s">
        <v>459</v>
      </c>
      <c r="F214" s="122" t="s">
        <v>441</v>
      </c>
      <c r="G214" s="122">
        <v>43558</v>
      </c>
      <c r="H214" s="122" t="s">
        <v>442</v>
      </c>
      <c r="I214" s="122">
        <v>41.5411</v>
      </c>
      <c r="J214" s="122">
        <v>-83.881600000000006</v>
      </c>
      <c r="K214" s="124" t="s">
        <v>117</v>
      </c>
      <c r="L214" s="124" t="s">
        <v>128</v>
      </c>
      <c r="M214" s="125">
        <v>38126</v>
      </c>
      <c r="N214" s="126"/>
      <c r="O214" s="127" t="s">
        <v>113</v>
      </c>
      <c r="P214" s="124" t="s">
        <v>117</v>
      </c>
      <c r="Q214" s="125">
        <v>38126</v>
      </c>
      <c r="R214" s="124"/>
      <c r="S214" s="124" t="s">
        <v>115</v>
      </c>
      <c r="T214" s="168"/>
      <c r="U214" s="230"/>
      <c r="V214" s="124"/>
      <c r="W214" s="124" t="s">
        <v>114</v>
      </c>
      <c r="X214" s="124" t="s">
        <v>131</v>
      </c>
      <c r="Y214" s="139"/>
      <c r="Z214" s="127" t="s">
        <v>113</v>
      </c>
      <c r="AA214" s="128"/>
      <c r="AB214" s="171"/>
      <c r="AC214" s="234"/>
      <c r="AD214" s="124"/>
      <c r="AE214" s="173"/>
      <c r="AF214" s="129" t="s">
        <v>131</v>
      </c>
      <c r="AG214" s="138"/>
      <c r="AH214" s="131" t="s">
        <v>135</v>
      </c>
      <c r="AI214" s="132"/>
      <c r="AJ214" s="133"/>
      <c r="AK214" s="238"/>
      <c r="AL214" s="134"/>
      <c r="AM214" s="135"/>
      <c r="AN214" s="183"/>
      <c r="AO214" s="184"/>
      <c r="AP214" s="185"/>
      <c r="AQ214" s="188"/>
      <c r="AR214" s="189"/>
      <c r="AS214" s="190"/>
    </row>
    <row r="215" spans="2:45" ht="15.75" x14ac:dyDescent="0.25">
      <c r="B215" s="119">
        <v>206</v>
      </c>
      <c r="C215" s="120" t="s">
        <v>439</v>
      </c>
      <c r="D215" s="121">
        <v>4693</v>
      </c>
      <c r="E215" s="122" t="s">
        <v>459</v>
      </c>
      <c r="F215" s="122" t="s">
        <v>441</v>
      </c>
      <c r="G215" s="122">
        <v>43558</v>
      </c>
      <c r="H215" s="122" t="s">
        <v>442</v>
      </c>
      <c r="I215" s="122">
        <v>41.540399999999998</v>
      </c>
      <c r="J215" s="122">
        <v>-83.882800000000003</v>
      </c>
      <c r="K215" s="124" t="s">
        <v>117</v>
      </c>
      <c r="L215" s="124" t="s">
        <v>128</v>
      </c>
      <c r="M215" s="125">
        <v>38131</v>
      </c>
      <c r="N215" s="126"/>
      <c r="O215" s="127" t="s">
        <v>113</v>
      </c>
      <c r="P215" s="124" t="s">
        <v>117</v>
      </c>
      <c r="Q215" s="125">
        <v>38131</v>
      </c>
      <c r="R215" s="124"/>
      <c r="S215" s="124" t="s">
        <v>115</v>
      </c>
      <c r="T215" s="168"/>
      <c r="U215" s="230"/>
      <c r="V215" s="124"/>
      <c r="W215" s="124" t="s">
        <v>114</v>
      </c>
      <c r="X215" s="124" t="s">
        <v>131</v>
      </c>
      <c r="Y215" s="139"/>
      <c r="Z215" s="127" t="s">
        <v>113</v>
      </c>
      <c r="AA215" s="128"/>
      <c r="AB215" s="171"/>
      <c r="AC215" s="234"/>
      <c r="AD215" s="124"/>
      <c r="AE215" s="173"/>
      <c r="AF215" s="129" t="s">
        <v>131</v>
      </c>
      <c r="AG215" s="138"/>
      <c r="AH215" s="131" t="s">
        <v>135</v>
      </c>
      <c r="AI215" s="132"/>
      <c r="AJ215" s="133"/>
      <c r="AK215" s="238"/>
      <c r="AL215" s="134"/>
      <c r="AM215" s="135"/>
      <c r="AN215" s="183"/>
      <c r="AO215" s="184"/>
      <c r="AP215" s="185"/>
      <c r="AQ215" s="188"/>
      <c r="AR215" s="189"/>
      <c r="AS215" s="190"/>
    </row>
    <row r="216" spans="2:45" ht="15.75" x14ac:dyDescent="0.25">
      <c r="B216" s="119">
        <v>207</v>
      </c>
      <c r="C216" s="120" t="s">
        <v>439</v>
      </c>
      <c r="D216" s="121">
        <v>4599</v>
      </c>
      <c r="E216" s="122" t="s">
        <v>459</v>
      </c>
      <c r="F216" s="122" t="s">
        <v>441</v>
      </c>
      <c r="G216" s="122">
        <v>43558</v>
      </c>
      <c r="H216" s="122" t="s">
        <v>442</v>
      </c>
      <c r="I216" s="122">
        <v>41.539099999999998</v>
      </c>
      <c r="J216" s="122">
        <v>-83.882800000000003</v>
      </c>
      <c r="K216" s="124" t="s">
        <v>117</v>
      </c>
      <c r="L216" s="124" t="s">
        <v>128</v>
      </c>
      <c r="M216" s="125">
        <v>38131</v>
      </c>
      <c r="N216" s="126"/>
      <c r="O216" s="127" t="s">
        <v>113</v>
      </c>
      <c r="P216" s="124" t="s">
        <v>117</v>
      </c>
      <c r="Q216" s="125">
        <v>38131</v>
      </c>
      <c r="R216" s="124"/>
      <c r="S216" s="124" t="s">
        <v>115</v>
      </c>
      <c r="T216" s="168"/>
      <c r="U216" s="230"/>
      <c r="V216" s="124"/>
      <c r="W216" s="124" t="s">
        <v>114</v>
      </c>
      <c r="X216" s="124" t="s">
        <v>131</v>
      </c>
      <c r="Y216" s="139"/>
      <c r="Z216" s="127" t="s">
        <v>113</v>
      </c>
      <c r="AA216" s="128"/>
      <c r="AB216" s="171"/>
      <c r="AC216" s="234"/>
      <c r="AD216" s="124"/>
      <c r="AE216" s="173"/>
      <c r="AF216" s="129" t="s">
        <v>131</v>
      </c>
      <c r="AG216" s="138"/>
      <c r="AH216" s="131" t="s">
        <v>135</v>
      </c>
      <c r="AI216" s="132"/>
      <c r="AJ216" s="133"/>
      <c r="AK216" s="238"/>
      <c r="AL216" s="134"/>
      <c r="AM216" s="135"/>
      <c r="AN216" s="183"/>
      <c r="AO216" s="184"/>
      <c r="AP216" s="185"/>
      <c r="AQ216" s="188"/>
      <c r="AR216" s="189"/>
      <c r="AS216" s="190"/>
    </row>
    <row r="217" spans="2:45" ht="15.75" x14ac:dyDescent="0.25">
      <c r="B217" s="119">
        <v>208</v>
      </c>
      <c r="C217" s="120" t="s">
        <v>439</v>
      </c>
      <c r="D217" s="121">
        <v>4547</v>
      </c>
      <c r="E217" s="122" t="s">
        <v>459</v>
      </c>
      <c r="F217" s="122" t="s">
        <v>441</v>
      </c>
      <c r="G217" s="122">
        <v>43558</v>
      </c>
      <c r="H217" s="122" t="s">
        <v>442</v>
      </c>
      <c r="I217" s="122">
        <v>41.537799999999997</v>
      </c>
      <c r="J217" s="122">
        <v>-83.882800000000003</v>
      </c>
      <c r="K217" s="124" t="s">
        <v>117</v>
      </c>
      <c r="L217" s="124" t="s">
        <v>128</v>
      </c>
      <c r="M217" s="125">
        <v>38131</v>
      </c>
      <c r="N217" s="126"/>
      <c r="O217" s="127" t="s">
        <v>113</v>
      </c>
      <c r="P217" s="124" t="s">
        <v>117</v>
      </c>
      <c r="Q217" s="125">
        <v>38131</v>
      </c>
      <c r="R217" s="124"/>
      <c r="S217" s="124" t="s">
        <v>115</v>
      </c>
      <c r="T217" s="168"/>
      <c r="U217" s="230"/>
      <c r="V217" s="124"/>
      <c r="W217" s="124" t="s">
        <v>114</v>
      </c>
      <c r="X217" s="124" t="s">
        <v>131</v>
      </c>
      <c r="Y217" s="139"/>
      <c r="Z217" s="127" t="s">
        <v>113</v>
      </c>
      <c r="AA217" s="128"/>
      <c r="AB217" s="171"/>
      <c r="AC217" s="234"/>
      <c r="AD217" s="124"/>
      <c r="AE217" s="173"/>
      <c r="AF217" s="129" t="s">
        <v>131</v>
      </c>
      <c r="AG217" s="138"/>
      <c r="AH217" s="131" t="s">
        <v>135</v>
      </c>
      <c r="AI217" s="132"/>
      <c r="AJ217" s="133"/>
      <c r="AK217" s="238"/>
      <c r="AL217" s="134"/>
      <c r="AM217" s="135"/>
      <c r="AN217" s="183"/>
      <c r="AO217" s="184"/>
      <c r="AP217" s="185"/>
      <c r="AQ217" s="188"/>
      <c r="AR217" s="189"/>
      <c r="AS217" s="190"/>
    </row>
    <row r="218" spans="2:45" ht="15.75" x14ac:dyDescent="0.25">
      <c r="B218" s="119">
        <v>209</v>
      </c>
      <c r="C218" s="120" t="s">
        <v>439</v>
      </c>
      <c r="D218" s="121">
        <v>4487</v>
      </c>
      <c r="E218" s="122" t="s">
        <v>459</v>
      </c>
      <c r="F218" s="122" t="s">
        <v>441</v>
      </c>
      <c r="G218" s="122">
        <v>43558</v>
      </c>
      <c r="H218" s="122" t="s">
        <v>442</v>
      </c>
      <c r="I218" s="122">
        <v>41.537599999999998</v>
      </c>
      <c r="J218" s="122">
        <v>-83.882800000000003</v>
      </c>
      <c r="K218" s="124" t="s">
        <v>117</v>
      </c>
      <c r="L218" s="124" t="s">
        <v>128</v>
      </c>
      <c r="M218" s="125">
        <v>38132</v>
      </c>
      <c r="N218" s="126"/>
      <c r="O218" s="127" t="s">
        <v>113</v>
      </c>
      <c r="P218" s="124" t="s">
        <v>117</v>
      </c>
      <c r="Q218" s="125">
        <v>38132</v>
      </c>
      <c r="R218" s="124"/>
      <c r="S218" s="124" t="s">
        <v>115</v>
      </c>
      <c r="T218" s="168"/>
      <c r="U218" s="230"/>
      <c r="V218" s="124"/>
      <c r="W218" s="124" t="s">
        <v>114</v>
      </c>
      <c r="X218" s="124" t="s">
        <v>131</v>
      </c>
      <c r="Y218" s="139"/>
      <c r="Z218" s="127" t="s">
        <v>113</v>
      </c>
      <c r="AA218" s="128"/>
      <c r="AB218" s="171"/>
      <c r="AC218" s="234"/>
      <c r="AD218" s="124"/>
      <c r="AE218" s="173"/>
      <c r="AF218" s="129" t="s">
        <v>131</v>
      </c>
      <c r="AG218" s="138"/>
      <c r="AH218" s="131" t="s">
        <v>135</v>
      </c>
      <c r="AI218" s="132"/>
      <c r="AJ218" s="133"/>
      <c r="AK218" s="238"/>
      <c r="AL218" s="134"/>
      <c r="AM218" s="135"/>
      <c r="AN218" s="183"/>
      <c r="AO218" s="184"/>
      <c r="AP218" s="185"/>
      <c r="AQ218" s="188"/>
      <c r="AR218" s="189"/>
      <c r="AS218" s="190"/>
    </row>
    <row r="219" spans="2:45" ht="15.75" x14ac:dyDescent="0.25">
      <c r="B219" s="119">
        <v>210</v>
      </c>
      <c r="C219" s="120" t="s">
        <v>439</v>
      </c>
      <c r="D219" s="121">
        <v>4457</v>
      </c>
      <c r="E219" s="122" t="s">
        <v>459</v>
      </c>
      <c r="F219" s="122" t="s">
        <v>441</v>
      </c>
      <c r="G219" s="122">
        <v>43558</v>
      </c>
      <c r="H219" s="122" t="s">
        <v>442</v>
      </c>
      <c r="I219" s="122">
        <v>41.536999999999999</v>
      </c>
      <c r="J219" s="122">
        <v>-83.882900000000006</v>
      </c>
      <c r="K219" s="124" t="s">
        <v>117</v>
      </c>
      <c r="L219" s="124" t="s">
        <v>128</v>
      </c>
      <c r="M219" s="125">
        <v>38132</v>
      </c>
      <c r="N219" s="126"/>
      <c r="O219" s="127" t="s">
        <v>113</v>
      </c>
      <c r="P219" s="124" t="s">
        <v>117</v>
      </c>
      <c r="Q219" s="125">
        <v>38132</v>
      </c>
      <c r="R219" s="124"/>
      <c r="S219" s="124" t="s">
        <v>115</v>
      </c>
      <c r="T219" s="168"/>
      <c r="U219" s="230"/>
      <c r="V219" s="124"/>
      <c r="W219" s="124" t="s">
        <v>114</v>
      </c>
      <c r="X219" s="124" t="s">
        <v>131</v>
      </c>
      <c r="Y219" s="139"/>
      <c r="Z219" s="127" t="s">
        <v>113</v>
      </c>
      <c r="AA219" s="128"/>
      <c r="AB219" s="171"/>
      <c r="AC219" s="234"/>
      <c r="AD219" s="124"/>
      <c r="AE219" s="173"/>
      <c r="AF219" s="129" t="s">
        <v>131</v>
      </c>
      <c r="AG219" s="138"/>
      <c r="AH219" s="131" t="s">
        <v>135</v>
      </c>
      <c r="AI219" s="132"/>
      <c r="AJ219" s="133"/>
      <c r="AK219" s="238"/>
      <c r="AL219" s="134"/>
      <c r="AM219" s="135"/>
      <c r="AN219" s="183"/>
      <c r="AO219" s="184"/>
      <c r="AP219" s="185"/>
      <c r="AQ219" s="188"/>
      <c r="AR219" s="189"/>
      <c r="AS219" s="190"/>
    </row>
    <row r="220" spans="2:45" ht="15.75" x14ac:dyDescent="0.25">
      <c r="B220" s="119">
        <v>211</v>
      </c>
      <c r="C220" s="120" t="s">
        <v>439</v>
      </c>
      <c r="D220" s="121">
        <v>4425</v>
      </c>
      <c r="E220" s="122" t="s">
        <v>459</v>
      </c>
      <c r="F220" s="122" t="s">
        <v>441</v>
      </c>
      <c r="G220" s="122">
        <v>43558</v>
      </c>
      <c r="H220" s="122" t="s">
        <v>442</v>
      </c>
      <c r="I220" s="122">
        <v>41.5366</v>
      </c>
      <c r="J220" s="122">
        <v>-83.882999999999996</v>
      </c>
      <c r="K220" s="124" t="s">
        <v>117</v>
      </c>
      <c r="L220" s="124" t="s">
        <v>128</v>
      </c>
      <c r="M220" s="125">
        <v>38132</v>
      </c>
      <c r="N220" s="126"/>
      <c r="O220" s="127" t="s">
        <v>113</v>
      </c>
      <c r="P220" s="124" t="s">
        <v>117</v>
      </c>
      <c r="Q220" s="125">
        <v>38132</v>
      </c>
      <c r="R220" s="124"/>
      <c r="S220" s="124" t="s">
        <v>115</v>
      </c>
      <c r="T220" s="168"/>
      <c r="U220" s="230"/>
      <c r="V220" s="124"/>
      <c r="W220" s="124" t="s">
        <v>114</v>
      </c>
      <c r="X220" s="124" t="s">
        <v>131</v>
      </c>
      <c r="Y220" s="139"/>
      <c r="Z220" s="127" t="s">
        <v>113</v>
      </c>
      <c r="AA220" s="128"/>
      <c r="AB220" s="171"/>
      <c r="AC220" s="234"/>
      <c r="AD220" s="124"/>
      <c r="AE220" s="173"/>
      <c r="AF220" s="129" t="s">
        <v>131</v>
      </c>
      <c r="AG220" s="138"/>
      <c r="AH220" s="131" t="s">
        <v>135</v>
      </c>
      <c r="AI220" s="132"/>
      <c r="AJ220" s="133"/>
      <c r="AK220" s="238"/>
      <c r="AL220" s="134"/>
      <c r="AM220" s="135"/>
      <c r="AN220" s="183"/>
      <c r="AO220" s="184"/>
      <c r="AP220" s="185"/>
      <c r="AQ220" s="188"/>
      <c r="AR220" s="189"/>
      <c r="AS220" s="190"/>
    </row>
    <row r="221" spans="2:45" ht="15.75" x14ac:dyDescent="0.25">
      <c r="B221" s="119">
        <v>212</v>
      </c>
      <c r="C221" s="120" t="s">
        <v>439</v>
      </c>
      <c r="D221" s="121">
        <v>5655</v>
      </c>
      <c r="E221" s="122" t="s">
        <v>461</v>
      </c>
      <c r="F221" s="122" t="s">
        <v>441</v>
      </c>
      <c r="G221" s="122">
        <v>43558</v>
      </c>
      <c r="H221" s="122" t="s">
        <v>442</v>
      </c>
      <c r="I221" s="122">
        <v>41.5364</v>
      </c>
      <c r="J221" s="122">
        <v>-83.882599999999996</v>
      </c>
      <c r="K221" s="124" t="s">
        <v>117</v>
      </c>
      <c r="L221" s="124" t="s">
        <v>128</v>
      </c>
      <c r="M221" s="125">
        <v>38577</v>
      </c>
      <c r="N221" s="126"/>
      <c r="O221" s="127" t="s">
        <v>113</v>
      </c>
      <c r="P221" s="124" t="s">
        <v>117</v>
      </c>
      <c r="Q221" s="125">
        <v>38577</v>
      </c>
      <c r="R221" s="124"/>
      <c r="S221" s="124" t="s">
        <v>115</v>
      </c>
      <c r="T221" s="168"/>
      <c r="U221" s="230"/>
      <c r="V221" s="124"/>
      <c r="W221" s="124" t="s">
        <v>114</v>
      </c>
      <c r="X221" s="124" t="s">
        <v>131</v>
      </c>
      <c r="Y221" s="139"/>
      <c r="Z221" s="127" t="s">
        <v>113</v>
      </c>
      <c r="AA221" s="128"/>
      <c r="AB221" s="171"/>
      <c r="AC221" s="234"/>
      <c r="AD221" s="124"/>
      <c r="AE221" s="173"/>
      <c r="AF221" s="129" t="s">
        <v>131</v>
      </c>
      <c r="AG221" s="138"/>
      <c r="AH221" s="131" t="s">
        <v>135</v>
      </c>
      <c r="AI221" s="132"/>
      <c r="AJ221" s="133"/>
      <c r="AK221" s="238"/>
      <c r="AL221" s="134"/>
      <c r="AM221" s="135"/>
      <c r="AN221" s="183"/>
      <c r="AO221" s="184"/>
      <c r="AP221" s="185"/>
      <c r="AQ221" s="188"/>
      <c r="AR221" s="189"/>
      <c r="AS221" s="190"/>
    </row>
    <row r="222" spans="2:45" ht="15.75" x14ac:dyDescent="0.25">
      <c r="B222" s="119">
        <v>213</v>
      </c>
      <c r="C222" s="120" t="s">
        <v>439</v>
      </c>
      <c r="D222" s="121">
        <v>4393</v>
      </c>
      <c r="E222" s="122" t="s">
        <v>459</v>
      </c>
      <c r="F222" s="122" t="s">
        <v>441</v>
      </c>
      <c r="G222" s="122">
        <v>43558</v>
      </c>
      <c r="H222" s="122" t="s">
        <v>442</v>
      </c>
      <c r="I222" s="122">
        <v>41.536200000000001</v>
      </c>
      <c r="J222" s="122">
        <v>-83.882900000000006</v>
      </c>
      <c r="K222" s="124" t="s">
        <v>117</v>
      </c>
      <c r="L222" s="124" t="s">
        <v>128</v>
      </c>
      <c r="M222" s="125">
        <v>38195</v>
      </c>
      <c r="N222" s="126"/>
      <c r="O222" s="127" t="s">
        <v>113</v>
      </c>
      <c r="P222" s="124" t="s">
        <v>117</v>
      </c>
      <c r="Q222" s="125">
        <v>38195</v>
      </c>
      <c r="R222" s="124"/>
      <c r="S222" s="124" t="s">
        <v>115</v>
      </c>
      <c r="T222" s="168"/>
      <c r="U222" s="230"/>
      <c r="V222" s="124"/>
      <c r="W222" s="124" t="s">
        <v>114</v>
      </c>
      <c r="X222" s="124" t="s">
        <v>131</v>
      </c>
      <c r="Y222" s="139"/>
      <c r="Z222" s="127" t="s">
        <v>113</v>
      </c>
      <c r="AA222" s="128"/>
      <c r="AB222" s="171"/>
      <c r="AC222" s="234"/>
      <c r="AD222" s="124"/>
      <c r="AE222" s="173"/>
      <c r="AF222" s="129" t="s">
        <v>131</v>
      </c>
      <c r="AG222" s="138"/>
      <c r="AH222" s="131" t="s">
        <v>135</v>
      </c>
      <c r="AI222" s="132"/>
      <c r="AJ222" s="133"/>
      <c r="AK222" s="238"/>
      <c r="AL222" s="134"/>
      <c r="AM222" s="135"/>
      <c r="AN222" s="183"/>
      <c r="AO222" s="184"/>
      <c r="AP222" s="185"/>
      <c r="AQ222" s="188"/>
      <c r="AR222" s="189"/>
      <c r="AS222" s="190"/>
    </row>
    <row r="223" spans="2:45" ht="15.75" x14ac:dyDescent="0.25">
      <c r="B223" s="119">
        <v>214</v>
      </c>
      <c r="C223" s="120" t="s">
        <v>439</v>
      </c>
      <c r="D223" s="121">
        <v>3625</v>
      </c>
      <c r="E223" s="122" t="s">
        <v>444</v>
      </c>
      <c r="F223" s="122" t="s">
        <v>441</v>
      </c>
      <c r="G223" s="122">
        <v>43558</v>
      </c>
      <c r="H223" s="122" t="s">
        <v>442</v>
      </c>
      <c r="I223" s="122">
        <v>41.530299999999997</v>
      </c>
      <c r="J223" s="122">
        <v>-83.970399999999998</v>
      </c>
      <c r="K223" s="124" t="s">
        <v>117</v>
      </c>
      <c r="L223" s="124" t="s">
        <v>128</v>
      </c>
      <c r="M223" s="125"/>
      <c r="N223" s="126"/>
      <c r="O223" s="127" t="s">
        <v>113</v>
      </c>
      <c r="P223" s="124" t="s">
        <v>117</v>
      </c>
      <c r="Q223" s="125"/>
      <c r="R223" s="124"/>
      <c r="S223" s="124" t="s">
        <v>115</v>
      </c>
      <c r="T223" s="168"/>
      <c r="U223" s="230"/>
      <c r="V223" s="124"/>
      <c r="W223" s="124" t="s">
        <v>114</v>
      </c>
      <c r="X223" s="124" t="s">
        <v>131</v>
      </c>
      <c r="Y223" s="139"/>
      <c r="Z223" s="127" t="s">
        <v>113</v>
      </c>
      <c r="AA223" s="128"/>
      <c r="AB223" s="171"/>
      <c r="AC223" s="234"/>
      <c r="AD223" s="124"/>
      <c r="AE223" s="173"/>
      <c r="AF223" s="129" t="s">
        <v>131</v>
      </c>
      <c r="AG223" s="138"/>
      <c r="AH223" s="131" t="s">
        <v>135</v>
      </c>
      <c r="AI223" s="132"/>
      <c r="AJ223" s="133"/>
      <c r="AK223" s="238"/>
      <c r="AL223" s="134"/>
      <c r="AM223" s="135"/>
      <c r="AN223" s="183"/>
      <c r="AO223" s="184"/>
      <c r="AP223" s="185"/>
      <c r="AQ223" s="188"/>
      <c r="AR223" s="189"/>
      <c r="AS223" s="190"/>
    </row>
    <row r="224" spans="2:45" ht="15.75" x14ac:dyDescent="0.25">
      <c r="B224" s="119">
        <v>215</v>
      </c>
      <c r="C224" s="120" t="s">
        <v>439</v>
      </c>
      <c r="D224" s="121">
        <v>4020</v>
      </c>
      <c r="E224" s="122" t="s">
        <v>444</v>
      </c>
      <c r="F224" s="122" t="s">
        <v>441</v>
      </c>
      <c r="G224" s="122">
        <v>43558</v>
      </c>
      <c r="H224" s="122" t="s">
        <v>442</v>
      </c>
      <c r="I224" s="122">
        <v>41.586500000000001</v>
      </c>
      <c r="J224" s="122">
        <v>-84.005300000000005</v>
      </c>
      <c r="K224" s="124" t="s">
        <v>117</v>
      </c>
      <c r="L224" s="124" t="s">
        <v>128</v>
      </c>
      <c r="M224" s="125"/>
      <c r="N224" s="126"/>
      <c r="O224" s="127" t="s">
        <v>113</v>
      </c>
      <c r="P224" s="124" t="s">
        <v>117</v>
      </c>
      <c r="Q224" s="125"/>
      <c r="R224" s="124"/>
      <c r="S224" s="124" t="s">
        <v>115</v>
      </c>
      <c r="T224" s="168"/>
      <c r="U224" s="230"/>
      <c r="V224" s="124"/>
      <c r="W224" s="124" t="s">
        <v>114</v>
      </c>
      <c r="X224" s="360" t="s">
        <v>131</v>
      </c>
      <c r="Y224" s="139"/>
      <c r="Z224" s="127" t="s">
        <v>113</v>
      </c>
      <c r="AA224" s="128"/>
      <c r="AB224" s="171"/>
      <c r="AC224" s="234"/>
      <c r="AD224" s="124"/>
      <c r="AE224" s="173"/>
      <c r="AF224" s="129" t="s">
        <v>131</v>
      </c>
      <c r="AG224" s="138"/>
      <c r="AH224" s="131" t="s">
        <v>135</v>
      </c>
      <c r="AI224" s="132"/>
      <c r="AJ224" s="133"/>
      <c r="AK224" s="238"/>
      <c r="AL224" s="134"/>
      <c r="AM224" s="135"/>
      <c r="AN224" s="183"/>
      <c r="AO224" s="184"/>
      <c r="AP224" s="185"/>
      <c r="AQ224" s="188"/>
      <c r="AR224" s="189"/>
      <c r="AS224" s="190"/>
    </row>
    <row r="225" spans="2:45" ht="15.75" x14ac:dyDescent="0.25">
      <c r="B225" s="119">
        <v>216</v>
      </c>
      <c r="C225" s="120" t="s">
        <v>439</v>
      </c>
      <c r="D225" s="121">
        <v>4025</v>
      </c>
      <c r="E225" s="122" t="s">
        <v>444</v>
      </c>
      <c r="F225" s="122" t="s">
        <v>441</v>
      </c>
      <c r="G225" s="122">
        <v>43558</v>
      </c>
      <c r="H225" s="122" t="s">
        <v>442</v>
      </c>
      <c r="I225" s="122">
        <v>41.5306</v>
      </c>
      <c r="J225" s="122">
        <v>-83.970399999999998</v>
      </c>
      <c r="K225" s="124" t="s">
        <v>117</v>
      </c>
      <c r="L225" s="124" t="s">
        <v>128</v>
      </c>
      <c r="M225" s="125"/>
      <c r="N225" s="126"/>
      <c r="O225" s="127" t="s">
        <v>113</v>
      </c>
      <c r="P225" s="124" t="s">
        <v>117</v>
      </c>
      <c r="Q225" s="125"/>
      <c r="R225" s="124"/>
      <c r="S225" s="124" t="s">
        <v>115</v>
      </c>
      <c r="T225" s="168"/>
      <c r="U225" s="230"/>
      <c r="V225" s="124"/>
      <c r="W225" s="124" t="s">
        <v>114</v>
      </c>
      <c r="X225" s="360" t="s">
        <v>131</v>
      </c>
      <c r="Y225" s="139"/>
      <c r="Z225" s="127" t="s">
        <v>113</v>
      </c>
      <c r="AA225" s="128"/>
      <c r="AB225" s="171"/>
      <c r="AC225" s="234"/>
      <c r="AD225" s="124"/>
      <c r="AE225" s="173"/>
      <c r="AF225" s="129" t="s">
        <v>131</v>
      </c>
      <c r="AG225" s="138"/>
      <c r="AH225" s="131" t="s">
        <v>135</v>
      </c>
      <c r="AI225" s="132"/>
      <c r="AJ225" s="133"/>
      <c r="AK225" s="238"/>
      <c r="AL225" s="134"/>
      <c r="AM225" s="135"/>
      <c r="AN225" s="183"/>
      <c r="AO225" s="184"/>
      <c r="AP225" s="185"/>
      <c r="AQ225" s="188"/>
      <c r="AR225" s="189"/>
      <c r="AS225" s="190"/>
    </row>
    <row r="226" spans="2:45" ht="15.75" x14ac:dyDescent="0.25">
      <c r="B226" s="119">
        <v>217</v>
      </c>
      <c r="C226" s="120" t="s">
        <v>439</v>
      </c>
      <c r="D226" s="121">
        <v>4060</v>
      </c>
      <c r="E226" s="122" t="s">
        <v>444</v>
      </c>
      <c r="F226" s="122" t="s">
        <v>441</v>
      </c>
      <c r="G226" s="122">
        <v>43558</v>
      </c>
      <c r="H226" s="122" t="s">
        <v>442</v>
      </c>
      <c r="I226" s="122">
        <v>41.531300000000002</v>
      </c>
      <c r="J226" s="122">
        <v>-83.902199999999993</v>
      </c>
      <c r="K226" s="124" t="s">
        <v>117</v>
      </c>
      <c r="L226" s="124" t="s">
        <v>128</v>
      </c>
      <c r="M226" s="125"/>
      <c r="N226" s="126"/>
      <c r="O226" s="127" t="s">
        <v>113</v>
      </c>
      <c r="P226" s="124" t="s">
        <v>117</v>
      </c>
      <c r="Q226" s="125"/>
      <c r="R226" s="124"/>
      <c r="S226" s="124" t="s">
        <v>115</v>
      </c>
      <c r="T226" s="168"/>
      <c r="U226" s="230"/>
      <c r="V226" s="124"/>
      <c r="W226" s="124" t="s">
        <v>114</v>
      </c>
      <c r="X226" s="360" t="s">
        <v>131</v>
      </c>
      <c r="Y226" s="139"/>
      <c r="Z226" s="127" t="s">
        <v>113</v>
      </c>
      <c r="AA226" s="128"/>
      <c r="AB226" s="171"/>
      <c r="AC226" s="234"/>
      <c r="AD226" s="124"/>
      <c r="AE226" s="173"/>
      <c r="AF226" s="129" t="s">
        <v>131</v>
      </c>
      <c r="AG226" s="138"/>
      <c r="AH226" s="131" t="s">
        <v>135</v>
      </c>
      <c r="AI226" s="132"/>
      <c r="AJ226" s="133"/>
      <c r="AK226" s="238"/>
      <c r="AL226" s="134"/>
      <c r="AM226" s="135"/>
      <c r="AN226" s="183"/>
      <c r="AO226" s="184"/>
      <c r="AP226" s="185"/>
      <c r="AQ226" s="188"/>
      <c r="AR226" s="189"/>
      <c r="AS226" s="190"/>
    </row>
    <row r="227" spans="2:45" ht="15.75" x14ac:dyDescent="0.25">
      <c r="B227" s="119">
        <v>218</v>
      </c>
      <c r="C227" s="120" t="s">
        <v>439</v>
      </c>
      <c r="D227" s="121">
        <v>4100</v>
      </c>
      <c r="E227" s="122" t="s">
        <v>444</v>
      </c>
      <c r="F227" s="122" t="s">
        <v>441</v>
      </c>
      <c r="G227" s="122">
        <v>43558</v>
      </c>
      <c r="H227" s="122" t="s">
        <v>442</v>
      </c>
      <c r="I227" s="122">
        <v>41.5319</v>
      </c>
      <c r="J227" s="122">
        <v>-83.902000000000001</v>
      </c>
      <c r="K227" s="124" t="s">
        <v>117</v>
      </c>
      <c r="L227" s="124" t="s">
        <v>128</v>
      </c>
      <c r="M227" s="125"/>
      <c r="N227" s="126"/>
      <c r="O227" s="127" t="s">
        <v>113</v>
      </c>
      <c r="P227" s="124" t="s">
        <v>117</v>
      </c>
      <c r="Q227" s="125"/>
      <c r="R227" s="124"/>
      <c r="S227" s="124" t="s">
        <v>115</v>
      </c>
      <c r="T227" s="168"/>
      <c r="U227" s="230"/>
      <c r="V227" s="124"/>
      <c r="W227" s="124" t="s">
        <v>114</v>
      </c>
      <c r="X227" s="360" t="s">
        <v>131</v>
      </c>
      <c r="Y227" s="139"/>
      <c r="Z227" s="127" t="s">
        <v>113</v>
      </c>
      <c r="AA227" s="128"/>
      <c r="AB227" s="171"/>
      <c r="AC227" s="234"/>
      <c r="AD227" s="124"/>
      <c r="AE227" s="173"/>
      <c r="AF227" s="129" t="s">
        <v>131</v>
      </c>
      <c r="AG227" s="138"/>
      <c r="AH227" s="131" t="s">
        <v>135</v>
      </c>
      <c r="AI227" s="132"/>
      <c r="AJ227" s="133"/>
      <c r="AK227" s="238"/>
      <c r="AL227" s="134"/>
      <c r="AM227" s="135"/>
      <c r="AN227" s="183"/>
      <c r="AO227" s="184"/>
      <c r="AP227" s="185"/>
      <c r="AQ227" s="188"/>
      <c r="AR227" s="189"/>
      <c r="AS227" s="190"/>
    </row>
    <row r="228" spans="2:45" ht="15.75" x14ac:dyDescent="0.25">
      <c r="B228" s="119">
        <v>219</v>
      </c>
      <c r="C228" s="120" t="s">
        <v>439</v>
      </c>
      <c r="D228" s="121">
        <v>4103</v>
      </c>
      <c r="E228" s="122" t="s">
        <v>444</v>
      </c>
      <c r="F228" s="122" t="s">
        <v>441</v>
      </c>
      <c r="G228" s="122">
        <v>43558</v>
      </c>
      <c r="H228" s="122" t="s">
        <v>442</v>
      </c>
      <c r="I228" s="122">
        <v>41.482399999999998</v>
      </c>
      <c r="J228" s="122">
        <v>-84.5334</v>
      </c>
      <c r="K228" s="124" t="s">
        <v>117</v>
      </c>
      <c r="L228" s="124" t="s">
        <v>128</v>
      </c>
      <c r="M228" s="125"/>
      <c r="N228" s="126"/>
      <c r="O228" s="127" t="s">
        <v>113</v>
      </c>
      <c r="P228" s="124" t="s">
        <v>117</v>
      </c>
      <c r="Q228" s="125"/>
      <c r="R228" s="124"/>
      <c r="S228" s="124" t="s">
        <v>115</v>
      </c>
      <c r="T228" s="168"/>
      <c r="U228" s="230"/>
      <c r="V228" s="124"/>
      <c r="W228" s="124" t="s">
        <v>114</v>
      </c>
      <c r="X228" s="124" t="s">
        <v>131</v>
      </c>
      <c r="Y228" s="139"/>
      <c r="Z228" s="127" t="s">
        <v>113</v>
      </c>
      <c r="AA228" s="128"/>
      <c r="AB228" s="171"/>
      <c r="AC228" s="234"/>
      <c r="AD228" s="124"/>
      <c r="AE228" s="173"/>
      <c r="AF228" s="129" t="s">
        <v>131</v>
      </c>
      <c r="AG228" s="138"/>
      <c r="AH228" s="131" t="s">
        <v>135</v>
      </c>
      <c r="AI228" s="132"/>
      <c r="AJ228" s="133"/>
      <c r="AK228" s="238"/>
      <c r="AL228" s="134"/>
      <c r="AM228" s="135"/>
      <c r="AN228" s="183"/>
      <c r="AO228" s="184"/>
      <c r="AP228" s="185"/>
      <c r="AQ228" s="188"/>
      <c r="AR228" s="189"/>
      <c r="AS228" s="190"/>
    </row>
    <row r="229" spans="2:45" ht="15.75" x14ac:dyDescent="0.25">
      <c r="B229" s="119">
        <v>220</v>
      </c>
      <c r="C229" s="120" t="s">
        <v>439</v>
      </c>
      <c r="D229" s="121">
        <v>4120</v>
      </c>
      <c r="E229" s="122" t="s">
        <v>444</v>
      </c>
      <c r="F229" s="122" t="s">
        <v>441</v>
      </c>
      <c r="G229" s="122">
        <v>43558</v>
      </c>
      <c r="H229" s="122" t="s">
        <v>442</v>
      </c>
      <c r="I229" s="122">
        <v>41.532200000000003</v>
      </c>
      <c r="J229" s="122">
        <v>-83.902000000000001</v>
      </c>
      <c r="K229" s="124" t="s">
        <v>117</v>
      </c>
      <c r="L229" s="124" t="s">
        <v>128</v>
      </c>
      <c r="M229" s="125"/>
      <c r="N229" s="126"/>
      <c r="O229" s="127" t="s">
        <v>113</v>
      </c>
      <c r="P229" s="124" t="s">
        <v>117</v>
      </c>
      <c r="Q229" s="125"/>
      <c r="R229" s="124"/>
      <c r="S229" s="124" t="s">
        <v>115</v>
      </c>
      <c r="T229" s="168"/>
      <c r="U229" s="230"/>
      <c r="V229" s="124"/>
      <c r="W229" s="124" t="s">
        <v>114</v>
      </c>
      <c r="X229" s="124" t="s">
        <v>131</v>
      </c>
      <c r="Y229" s="139"/>
      <c r="Z229" s="127" t="s">
        <v>113</v>
      </c>
      <c r="AA229" s="128"/>
      <c r="AB229" s="171"/>
      <c r="AC229" s="234"/>
      <c r="AD229" s="124"/>
      <c r="AE229" s="173"/>
      <c r="AF229" s="129" t="s">
        <v>131</v>
      </c>
      <c r="AG229" s="138"/>
      <c r="AH229" s="131" t="s">
        <v>135</v>
      </c>
      <c r="AI229" s="132"/>
      <c r="AJ229" s="133"/>
      <c r="AK229" s="238"/>
      <c r="AL229" s="134"/>
      <c r="AM229" s="135"/>
      <c r="AN229" s="183"/>
      <c r="AO229" s="184"/>
      <c r="AP229" s="185"/>
      <c r="AQ229" s="188"/>
      <c r="AR229" s="189"/>
      <c r="AS229" s="190"/>
    </row>
    <row r="230" spans="2:45" ht="15.75" x14ac:dyDescent="0.25">
      <c r="B230" s="119">
        <v>221</v>
      </c>
      <c r="C230" s="120" t="s">
        <v>439</v>
      </c>
      <c r="D230" s="121">
        <v>4215</v>
      </c>
      <c r="E230" s="122" t="s">
        <v>444</v>
      </c>
      <c r="F230" s="122" t="s">
        <v>441</v>
      </c>
      <c r="G230" s="122">
        <v>43558</v>
      </c>
      <c r="H230" s="122" t="s">
        <v>442</v>
      </c>
      <c r="I230" s="122">
        <v>41.595100000000002</v>
      </c>
      <c r="J230" s="122">
        <v>-84.066400000000002</v>
      </c>
      <c r="K230" s="124" t="s">
        <v>117</v>
      </c>
      <c r="L230" s="124" t="s">
        <v>128</v>
      </c>
      <c r="M230" s="125"/>
      <c r="N230" s="126"/>
      <c r="O230" s="127" t="s">
        <v>113</v>
      </c>
      <c r="P230" s="124" t="s">
        <v>117</v>
      </c>
      <c r="Q230" s="125"/>
      <c r="R230" s="124"/>
      <c r="S230" s="124" t="s">
        <v>115</v>
      </c>
      <c r="T230" s="168"/>
      <c r="U230" s="230"/>
      <c r="V230" s="124"/>
      <c r="W230" s="124" t="s">
        <v>114</v>
      </c>
      <c r="X230" s="124" t="s">
        <v>131</v>
      </c>
      <c r="Y230" s="139"/>
      <c r="Z230" s="127" t="s">
        <v>113</v>
      </c>
      <c r="AA230" s="128"/>
      <c r="AB230" s="171"/>
      <c r="AC230" s="234"/>
      <c r="AD230" s="124"/>
      <c r="AE230" s="173"/>
      <c r="AF230" s="129" t="s">
        <v>131</v>
      </c>
      <c r="AG230" s="138"/>
      <c r="AH230" s="131" t="s">
        <v>135</v>
      </c>
      <c r="AI230" s="132"/>
      <c r="AJ230" s="133"/>
      <c r="AK230" s="238"/>
      <c r="AL230" s="134"/>
      <c r="AM230" s="135"/>
      <c r="AN230" s="183"/>
      <c r="AO230" s="184"/>
      <c r="AP230" s="185"/>
      <c r="AQ230" s="188"/>
      <c r="AR230" s="189"/>
      <c r="AS230" s="190"/>
    </row>
    <row r="231" spans="2:45" ht="15.75" x14ac:dyDescent="0.25">
      <c r="B231" s="119">
        <v>222</v>
      </c>
      <c r="C231" s="120" t="s">
        <v>439</v>
      </c>
      <c r="D231" s="121">
        <v>4241</v>
      </c>
      <c r="E231" s="122" t="s">
        <v>444</v>
      </c>
      <c r="F231" s="122" t="s">
        <v>441</v>
      </c>
      <c r="G231" s="122">
        <v>43558</v>
      </c>
      <c r="H231" s="122" t="s">
        <v>442</v>
      </c>
      <c r="I231" s="122">
        <v>41.528100000000002</v>
      </c>
      <c r="J231" s="122">
        <v>-83.902199999999993</v>
      </c>
      <c r="K231" s="124" t="s">
        <v>117</v>
      </c>
      <c r="L231" s="124" t="s">
        <v>128</v>
      </c>
      <c r="M231" s="125"/>
      <c r="N231" s="126"/>
      <c r="O231" s="127" t="s">
        <v>113</v>
      </c>
      <c r="P231" s="124" t="s">
        <v>117</v>
      </c>
      <c r="Q231" s="125"/>
      <c r="R231" s="124"/>
      <c r="S231" s="124" t="s">
        <v>115</v>
      </c>
      <c r="T231" s="168"/>
      <c r="U231" s="230"/>
      <c r="V231" s="124"/>
      <c r="W231" s="124" t="s">
        <v>114</v>
      </c>
      <c r="X231" s="124" t="s">
        <v>131</v>
      </c>
      <c r="Y231" s="139"/>
      <c r="Z231" s="127" t="s">
        <v>113</v>
      </c>
      <c r="AA231" s="128"/>
      <c r="AB231" s="171"/>
      <c r="AC231" s="234"/>
      <c r="AD231" s="124"/>
      <c r="AE231" s="173"/>
      <c r="AF231" s="129" t="s">
        <v>131</v>
      </c>
      <c r="AG231" s="138"/>
      <c r="AH231" s="131" t="s">
        <v>135</v>
      </c>
      <c r="AI231" s="132"/>
      <c r="AJ231" s="133"/>
      <c r="AK231" s="238"/>
      <c r="AL231" s="134"/>
      <c r="AM231" s="135"/>
      <c r="AN231" s="183"/>
      <c r="AO231" s="184"/>
      <c r="AP231" s="185"/>
      <c r="AQ231" s="188"/>
      <c r="AR231" s="189"/>
      <c r="AS231" s="190"/>
    </row>
    <row r="232" spans="2:45" ht="15.75" x14ac:dyDescent="0.25">
      <c r="B232" s="119">
        <v>223</v>
      </c>
      <c r="C232" s="120" t="s">
        <v>439</v>
      </c>
      <c r="D232" s="121">
        <v>4361</v>
      </c>
      <c r="E232" s="122" t="s">
        <v>444</v>
      </c>
      <c r="F232" s="122" t="s">
        <v>441</v>
      </c>
      <c r="G232" s="122">
        <v>43558</v>
      </c>
      <c r="H232" s="122" t="s">
        <v>442</v>
      </c>
      <c r="I232" s="122">
        <v>41.585299999999997</v>
      </c>
      <c r="J232" s="122">
        <v>-84.004900000000006</v>
      </c>
      <c r="K232" s="124" t="s">
        <v>117</v>
      </c>
      <c r="L232" s="124" t="s">
        <v>128</v>
      </c>
      <c r="M232" s="125"/>
      <c r="N232" s="126"/>
      <c r="O232" s="127" t="s">
        <v>113</v>
      </c>
      <c r="P232" s="124" t="s">
        <v>117</v>
      </c>
      <c r="Q232" s="125"/>
      <c r="R232" s="124"/>
      <c r="S232" s="124" t="s">
        <v>115</v>
      </c>
      <c r="T232" s="168"/>
      <c r="U232" s="230"/>
      <c r="V232" s="124"/>
      <c r="W232" s="124" t="s">
        <v>114</v>
      </c>
      <c r="X232" s="124" t="s">
        <v>131</v>
      </c>
      <c r="Y232" s="139"/>
      <c r="Z232" s="127" t="s">
        <v>113</v>
      </c>
      <c r="AA232" s="128"/>
      <c r="AB232" s="171"/>
      <c r="AC232" s="234"/>
      <c r="AD232" s="124"/>
      <c r="AE232" s="173"/>
      <c r="AF232" s="129" t="s">
        <v>131</v>
      </c>
      <c r="AG232" s="138"/>
      <c r="AH232" s="131" t="s">
        <v>135</v>
      </c>
      <c r="AI232" s="132"/>
      <c r="AJ232" s="133"/>
      <c r="AK232" s="238"/>
      <c r="AL232" s="134"/>
      <c r="AM232" s="135"/>
      <c r="AN232" s="183"/>
      <c r="AO232" s="184"/>
      <c r="AP232" s="185"/>
      <c r="AQ232" s="188"/>
      <c r="AR232" s="189"/>
      <c r="AS232" s="190"/>
    </row>
    <row r="233" spans="2:45" ht="15.75" x14ac:dyDescent="0.25">
      <c r="B233" s="119">
        <v>224</v>
      </c>
      <c r="C233" s="120" t="s">
        <v>439</v>
      </c>
      <c r="D233" s="121">
        <v>4413</v>
      </c>
      <c r="E233" s="122" t="s">
        <v>444</v>
      </c>
      <c r="F233" s="122" t="s">
        <v>441</v>
      </c>
      <c r="G233" s="122">
        <v>43558</v>
      </c>
      <c r="H233" s="122" t="s">
        <v>442</v>
      </c>
      <c r="I233" s="122">
        <v>41.5364</v>
      </c>
      <c r="J233" s="122">
        <v>-83.971000000000004</v>
      </c>
      <c r="K233" s="124" t="s">
        <v>117</v>
      </c>
      <c r="L233" s="124" t="s">
        <v>128</v>
      </c>
      <c r="M233" s="125"/>
      <c r="N233" s="126"/>
      <c r="O233" s="127" t="s">
        <v>113</v>
      </c>
      <c r="P233" s="124" t="s">
        <v>117</v>
      </c>
      <c r="Q233" s="125"/>
      <c r="R233" s="124"/>
      <c r="S233" s="124" t="s">
        <v>115</v>
      </c>
      <c r="T233" s="168"/>
      <c r="U233" s="230"/>
      <c r="V233" s="124"/>
      <c r="W233" s="124" t="s">
        <v>114</v>
      </c>
      <c r="X233" s="124" t="s">
        <v>131</v>
      </c>
      <c r="Y233" s="139"/>
      <c r="Z233" s="127" t="s">
        <v>113</v>
      </c>
      <c r="AA233" s="128"/>
      <c r="AB233" s="171"/>
      <c r="AC233" s="234"/>
      <c r="AD233" s="124"/>
      <c r="AE233" s="173"/>
      <c r="AF233" s="129" t="s">
        <v>131</v>
      </c>
      <c r="AG233" s="138"/>
      <c r="AH233" s="131" t="s">
        <v>135</v>
      </c>
      <c r="AI233" s="132"/>
      <c r="AJ233" s="133"/>
      <c r="AK233" s="238"/>
      <c r="AL233" s="134"/>
      <c r="AM233" s="135"/>
      <c r="AN233" s="183"/>
      <c r="AO233" s="184"/>
      <c r="AP233" s="185"/>
      <c r="AQ233" s="188"/>
      <c r="AR233" s="189"/>
      <c r="AS233" s="190"/>
    </row>
    <row r="234" spans="2:45" ht="15.75" x14ac:dyDescent="0.25">
      <c r="B234" s="119">
        <v>225</v>
      </c>
      <c r="C234" s="120" t="s">
        <v>439</v>
      </c>
      <c r="D234" s="121">
        <v>4441</v>
      </c>
      <c r="E234" s="122" t="s">
        <v>444</v>
      </c>
      <c r="F234" s="122" t="s">
        <v>441</v>
      </c>
      <c r="G234" s="122">
        <v>43558</v>
      </c>
      <c r="H234" s="122" t="s">
        <v>442</v>
      </c>
      <c r="I234" s="122">
        <v>41.536900000000003</v>
      </c>
      <c r="J234" s="122">
        <v>-83.971000000000004</v>
      </c>
      <c r="K234" s="124" t="s">
        <v>117</v>
      </c>
      <c r="L234" s="124" t="s">
        <v>128</v>
      </c>
      <c r="M234" s="125"/>
      <c r="N234" s="126"/>
      <c r="O234" s="127" t="s">
        <v>113</v>
      </c>
      <c r="P234" s="124" t="s">
        <v>117</v>
      </c>
      <c r="Q234" s="125"/>
      <c r="R234" s="124"/>
      <c r="S234" s="124" t="s">
        <v>115</v>
      </c>
      <c r="T234" s="168"/>
      <c r="U234" s="230"/>
      <c r="V234" s="124"/>
      <c r="W234" s="124" t="s">
        <v>114</v>
      </c>
      <c r="X234" s="124" t="s">
        <v>131</v>
      </c>
      <c r="Y234" s="139"/>
      <c r="Z234" s="127" t="s">
        <v>113</v>
      </c>
      <c r="AA234" s="128"/>
      <c r="AB234" s="171"/>
      <c r="AC234" s="234"/>
      <c r="AD234" s="124"/>
      <c r="AE234" s="173"/>
      <c r="AF234" s="129" t="s">
        <v>131</v>
      </c>
      <c r="AG234" s="138"/>
      <c r="AH234" s="131" t="s">
        <v>135</v>
      </c>
      <c r="AI234" s="132"/>
      <c r="AJ234" s="133"/>
      <c r="AK234" s="238"/>
      <c r="AL234" s="134"/>
      <c r="AM234" s="135"/>
      <c r="AN234" s="183"/>
      <c r="AO234" s="184"/>
      <c r="AP234" s="185"/>
      <c r="AQ234" s="188"/>
      <c r="AR234" s="189"/>
      <c r="AS234" s="190"/>
    </row>
    <row r="235" spans="2:45" ht="15.75" x14ac:dyDescent="0.25">
      <c r="B235" s="119">
        <v>226</v>
      </c>
      <c r="C235" s="120" t="s">
        <v>439</v>
      </c>
      <c r="D235" s="121">
        <v>4480</v>
      </c>
      <c r="E235" s="122" t="s">
        <v>444</v>
      </c>
      <c r="F235" s="122" t="s">
        <v>441</v>
      </c>
      <c r="G235" s="122">
        <v>43558</v>
      </c>
      <c r="H235" s="122" t="s">
        <v>442</v>
      </c>
      <c r="I235" s="122">
        <v>41.537399999999998</v>
      </c>
      <c r="J235" s="122">
        <v>-83.9696</v>
      </c>
      <c r="K235" s="124" t="s">
        <v>117</v>
      </c>
      <c r="L235" s="124" t="s">
        <v>128</v>
      </c>
      <c r="M235" s="125"/>
      <c r="N235" s="126"/>
      <c r="O235" s="127" t="s">
        <v>113</v>
      </c>
      <c r="P235" s="124" t="s">
        <v>117</v>
      </c>
      <c r="Q235" s="125"/>
      <c r="R235" s="124"/>
      <c r="S235" s="124" t="s">
        <v>115</v>
      </c>
      <c r="T235" s="168"/>
      <c r="U235" s="230"/>
      <c r="V235" s="124"/>
      <c r="W235" s="124" t="s">
        <v>114</v>
      </c>
      <c r="X235" s="124" t="s">
        <v>131</v>
      </c>
      <c r="Y235" s="139"/>
      <c r="Z235" s="127" t="s">
        <v>113</v>
      </c>
      <c r="AA235" s="128"/>
      <c r="AB235" s="171"/>
      <c r="AC235" s="234"/>
      <c r="AD235" s="124"/>
      <c r="AE235" s="173"/>
      <c r="AF235" s="129" t="s">
        <v>131</v>
      </c>
      <c r="AG235" s="138"/>
      <c r="AH235" s="131" t="s">
        <v>135</v>
      </c>
      <c r="AI235" s="132"/>
      <c r="AJ235" s="133"/>
      <c r="AK235" s="238"/>
      <c r="AL235" s="134"/>
      <c r="AM235" s="135"/>
      <c r="AN235" s="183"/>
      <c r="AO235" s="184"/>
      <c r="AP235" s="185"/>
      <c r="AQ235" s="188"/>
      <c r="AR235" s="189"/>
      <c r="AS235" s="190"/>
    </row>
    <row r="236" spans="2:45" ht="15.75" x14ac:dyDescent="0.25">
      <c r="B236" s="119">
        <v>227</v>
      </c>
      <c r="C236" s="120" t="s">
        <v>439</v>
      </c>
      <c r="D236" s="121"/>
      <c r="E236" s="122"/>
      <c r="F236" s="122"/>
      <c r="G236" s="122"/>
      <c r="H236" s="122"/>
      <c r="I236" s="122"/>
      <c r="J236" s="122"/>
      <c r="K236" s="124" t="s">
        <v>117</v>
      </c>
      <c r="L236" s="124" t="s">
        <v>128</v>
      </c>
      <c r="M236" s="125"/>
      <c r="N236" s="126"/>
      <c r="O236" s="127" t="s">
        <v>113</v>
      </c>
      <c r="P236" s="124" t="s">
        <v>117</v>
      </c>
      <c r="Q236" s="125"/>
      <c r="R236" s="124"/>
      <c r="S236" s="124" t="s">
        <v>115</v>
      </c>
      <c r="T236" s="168"/>
      <c r="U236" s="230"/>
      <c r="V236" s="124"/>
      <c r="W236" s="124" t="s">
        <v>114</v>
      </c>
      <c r="X236" s="124" t="s">
        <v>131</v>
      </c>
      <c r="Y236" s="139"/>
      <c r="Z236" s="127" t="s">
        <v>113</v>
      </c>
      <c r="AA236" s="128"/>
      <c r="AB236" s="171"/>
      <c r="AC236" s="234"/>
      <c r="AD236" s="124"/>
      <c r="AE236" s="173"/>
      <c r="AF236" s="129" t="s">
        <v>131</v>
      </c>
      <c r="AG236" s="138"/>
      <c r="AH236" s="131" t="s">
        <v>135</v>
      </c>
      <c r="AI236" s="132"/>
      <c r="AJ236" s="133"/>
      <c r="AK236" s="238"/>
      <c r="AL236" s="134"/>
      <c r="AM236" s="135"/>
      <c r="AN236" s="183"/>
      <c r="AO236" s="184"/>
      <c r="AP236" s="185"/>
      <c r="AQ236" s="188"/>
      <c r="AR236" s="189"/>
      <c r="AS236" s="190"/>
    </row>
    <row r="237" spans="2:45" ht="15.75" x14ac:dyDescent="0.25">
      <c r="B237" s="119">
        <v>228</v>
      </c>
      <c r="C237" s="120" t="s">
        <v>439</v>
      </c>
      <c r="D237" s="121">
        <v>4489</v>
      </c>
      <c r="E237" s="122" t="s">
        <v>444</v>
      </c>
      <c r="F237" s="122" t="s">
        <v>441</v>
      </c>
      <c r="G237" s="122"/>
      <c r="H237" s="122" t="s">
        <v>442</v>
      </c>
      <c r="I237" s="122">
        <v>41.537500000000001</v>
      </c>
      <c r="J237" s="122">
        <v>-83.902100000000004</v>
      </c>
      <c r="K237" s="124" t="s">
        <v>117</v>
      </c>
      <c r="L237" s="124" t="s">
        <v>128</v>
      </c>
      <c r="M237" s="125"/>
      <c r="N237" s="126"/>
      <c r="O237" s="127" t="s">
        <v>113</v>
      </c>
      <c r="P237" s="124" t="s">
        <v>117</v>
      </c>
      <c r="Q237" s="125"/>
      <c r="R237" s="124"/>
      <c r="S237" s="124" t="s">
        <v>115</v>
      </c>
      <c r="T237" s="168"/>
      <c r="U237" s="230"/>
      <c r="V237" s="124"/>
      <c r="W237" s="124" t="s">
        <v>114</v>
      </c>
      <c r="X237" s="124" t="s">
        <v>131</v>
      </c>
      <c r="Y237" s="139"/>
      <c r="Z237" s="127" t="s">
        <v>113</v>
      </c>
      <c r="AA237" s="128"/>
      <c r="AB237" s="171"/>
      <c r="AC237" s="234"/>
      <c r="AD237" s="124"/>
      <c r="AE237" s="173"/>
      <c r="AF237" s="129" t="s">
        <v>131</v>
      </c>
      <c r="AG237" s="138"/>
      <c r="AH237" s="131" t="s">
        <v>135</v>
      </c>
      <c r="AI237" s="132"/>
      <c r="AJ237" s="133"/>
      <c r="AK237" s="238"/>
      <c r="AL237" s="134"/>
      <c r="AM237" s="135"/>
      <c r="AN237" s="183"/>
      <c r="AO237" s="184"/>
      <c r="AP237" s="185"/>
      <c r="AQ237" s="188"/>
      <c r="AR237" s="189"/>
      <c r="AS237" s="190"/>
    </row>
    <row r="238" spans="2:45" ht="15.75" x14ac:dyDescent="0.25">
      <c r="B238" s="119">
        <v>229</v>
      </c>
      <c r="C238" s="120" t="s">
        <v>439</v>
      </c>
      <c r="D238" s="121">
        <v>4580</v>
      </c>
      <c r="E238" s="122" t="s">
        <v>444</v>
      </c>
      <c r="F238" s="122" t="s">
        <v>441</v>
      </c>
      <c r="G238" s="122">
        <v>43558</v>
      </c>
      <c r="H238" s="122" t="s">
        <v>442</v>
      </c>
      <c r="I238" s="122">
        <v>41.538800000000002</v>
      </c>
      <c r="J238" s="122">
        <v>-83.901399999999995</v>
      </c>
      <c r="K238" s="124" t="s">
        <v>117</v>
      </c>
      <c r="L238" s="124"/>
      <c r="M238" s="125"/>
      <c r="N238" s="126"/>
      <c r="O238" s="127" t="s">
        <v>113</v>
      </c>
      <c r="P238" s="124" t="s">
        <v>117</v>
      </c>
      <c r="Q238" s="125"/>
      <c r="R238" s="124"/>
      <c r="S238" s="124" t="s">
        <v>115</v>
      </c>
      <c r="T238" s="168"/>
      <c r="U238" s="230"/>
      <c r="V238" s="124"/>
      <c r="W238" s="124" t="s">
        <v>114</v>
      </c>
      <c r="X238" s="124" t="s">
        <v>131</v>
      </c>
      <c r="Y238" s="139"/>
      <c r="Z238" s="127" t="s">
        <v>113</v>
      </c>
      <c r="AA238" s="128"/>
      <c r="AB238" s="171"/>
      <c r="AC238" s="234"/>
      <c r="AD238" s="124"/>
      <c r="AE238" s="173"/>
      <c r="AF238" s="129" t="s">
        <v>131</v>
      </c>
      <c r="AG238" s="138"/>
      <c r="AH238" s="131" t="s">
        <v>135</v>
      </c>
      <c r="AI238" s="132"/>
      <c r="AJ238" s="133"/>
      <c r="AK238" s="238"/>
      <c r="AL238" s="134"/>
      <c r="AM238" s="135"/>
      <c r="AN238" s="183"/>
      <c r="AO238" s="184"/>
      <c r="AP238" s="185"/>
      <c r="AQ238" s="188"/>
      <c r="AR238" s="189"/>
      <c r="AS238" s="190"/>
    </row>
    <row r="239" spans="2:45" ht="15.75" x14ac:dyDescent="0.25">
      <c r="B239" s="119">
        <v>230</v>
      </c>
      <c r="C239" s="120" t="s">
        <v>439</v>
      </c>
      <c r="D239" s="121">
        <v>4625</v>
      </c>
      <c r="E239" s="122" t="s">
        <v>444</v>
      </c>
      <c r="F239" s="122" t="s">
        <v>441</v>
      </c>
      <c r="G239" s="122">
        <v>43558</v>
      </c>
      <c r="H239" s="122" t="s">
        <v>442</v>
      </c>
      <c r="I239" s="122">
        <v>41.595100000000002</v>
      </c>
      <c r="J239" s="122">
        <v>-84.066400000000002</v>
      </c>
      <c r="K239" s="124" t="s">
        <v>117</v>
      </c>
      <c r="L239" s="124"/>
      <c r="M239" s="125"/>
      <c r="N239" s="126"/>
      <c r="O239" s="127" t="s">
        <v>113</v>
      </c>
      <c r="P239" s="124" t="s">
        <v>117</v>
      </c>
      <c r="Q239" s="125"/>
      <c r="R239" s="124"/>
      <c r="S239" s="124" t="s">
        <v>115</v>
      </c>
      <c r="T239" s="168"/>
      <c r="U239" s="230"/>
      <c r="V239" s="124"/>
      <c r="W239" s="124" t="s">
        <v>114</v>
      </c>
      <c r="X239" s="124" t="s">
        <v>131</v>
      </c>
      <c r="Y239" s="139"/>
      <c r="Z239" s="127" t="s">
        <v>113</v>
      </c>
      <c r="AA239" s="128"/>
      <c r="AB239" s="171"/>
      <c r="AC239" s="234"/>
      <c r="AD239" s="124"/>
      <c r="AE239" s="173"/>
      <c r="AF239" s="129" t="s">
        <v>131</v>
      </c>
      <c r="AG239" s="138"/>
      <c r="AH239" s="131" t="s">
        <v>135</v>
      </c>
      <c r="AI239" s="132"/>
      <c r="AJ239" s="133"/>
      <c r="AK239" s="238"/>
      <c r="AL239" s="134"/>
      <c r="AM239" s="135"/>
      <c r="AN239" s="183"/>
      <c r="AO239" s="184"/>
      <c r="AP239" s="185"/>
      <c r="AQ239" s="188"/>
      <c r="AR239" s="189"/>
      <c r="AS239" s="190"/>
    </row>
    <row r="240" spans="2:45" ht="15.75" x14ac:dyDescent="0.25">
      <c r="B240" s="119">
        <v>231</v>
      </c>
      <c r="C240" s="120" t="s">
        <v>439</v>
      </c>
      <c r="D240" s="121">
        <v>4630</v>
      </c>
      <c r="E240" s="122" t="s">
        <v>444</v>
      </c>
      <c r="F240" s="122" t="s">
        <v>441</v>
      </c>
      <c r="G240" s="122">
        <v>43558</v>
      </c>
      <c r="H240" s="122" t="s">
        <v>442</v>
      </c>
      <c r="I240" s="122">
        <v>41.539400000000001</v>
      </c>
      <c r="J240" s="122">
        <v>-83.969800000000006</v>
      </c>
      <c r="K240" s="124" t="s">
        <v>117</v>
      </c>
      <c r="L240" s="124"/>
      <c r="M240" s="125"/>
      <c r="N240" s="126"/>
      <c r="O240" s="127" t="s">
        <v>113</v>
      </c>
      <c r="P240" s="124" t="s">
        <v>117</v>
      </c>
      <c r="Q240" s="125"/>
      <c r="R240" s="124"/>
      <c r="S240" s="124" t="s">
        <v>115</v>
      </c>
      <c r="T240" s="168"/>
      <c r="U240" s="230"/>
      <c r="V240" s="124"/>
      <c r="W240" s="124" t="s">
        <v>114</v>
      </c>
      <c r="X240" s="124" t="s">
        <v>131</v>
      </c>
      <c r="Y240" s="139"/>
      <c r="Z240" s="127" t="s">
        <v>113</v>
      </c>
      <c r="AA240" s="128"/>
      <c r="AB240" s="171"/>
      <c r="AC240" s="234"/>
      <c r="AD240" s="124"/>
      <c r="AE240" s="173"/>
      <c r="AF240" s="129" t="s">
        <v>131</v>
      </c>
      <c r="AG240" s="138"/>
      <c r="AH240" s="131" t="s">
        <v>135</v>
      </c>
      <c r="AI240" s="132"/>
      <c r="AJ240" s="133"/>
      <c r="AK240" s="238"/>
      <c r="AL240" s="134"/>
      <c r="AM240" s="135"/>
      <c r="AN240" s="183"/>
      <c r="AO240" s="184"/>
      <c r="AP240" s="185"/>
      <c r="AQ240" s="188"/>
      <c r="AR240" s="189"/>
      <c r="AS240" s="190"/>
    </row>
    <row r="241" spans="2:45" ht="15.75" x14ac:dyDescent="0.25">
      <c r="B241" s="119">
        <v>232</v>
      </c>
      <c r="C241" s="120" t="s">
        <v>439</v>
      </c>
      <c r="D241" s="121">
        <v>4645</v>
      </c>
      <c r="E241" s="122" t="s">
        <v>444</v>
      </c>
      <c r="F241" s="122" t="s">
        <v>441</v>
      </c>
      <c r="G241" s="122">
        <v>43558</v>
      </c>
      <c r="H241" s="122" t="s">
        <v>442</v>
      </c>
      <c r="I241" s="122">
        <v>1.5397000000000001</v>
      </c>
      <c r="J241" s="122">
        <v>-83.9709</v>
      </c>
      <c r="K241" s="124" t="s">
        <v>117</v>
      </c>
      <c r="L241" s="124"/>
      <c r="M241" s="125"/>
      <c r="N241" s="126"/>
      <c r="O241" s="127" t="s">
        <v>113</v>
      </c>
      <c r="P241" s="124" t="s">
        <v>117</v>
      </c>
      <c r="Q241" s="125"/>
      <c r="R241" s="124"/>
      <c r="S241" s="124" t="s">
        <v>115</v>
      </c>
      <c r="T241" s="168"/>
      <c r="U241" s="230"/>
      <c r="V241" s="124"/>
      <c r="W241" s="124" t="s">
        <v>114</v>
      </c>
      <c r="X241" s="124" t="s">
        <v>131</v>
      </c>
      <c r="Y241" s="139"/>
      <c r="Z241" s="127" t="s">
        <v>113</v>
      </c>
      <c r="AA241" s="128"/>
      <c r="AB241" s="171"/>
      <c r="AC241" s="234"/>
      <c r="AD241" s="124"/>
      <c r="AE241" s="173"/>
      <c r="AF241" s="129" t="s">
        <v>131</v>
      </c>
      <c r="AG241" s="138"/>
      <c r="AH241" s="131" t="s">
        <v>135</v>
      </c>
      <c r="AI241" s="132"/>
      <c r="AJ241" s="133"/>
      <c r="AK241" s="238"/>
      <c r="AL241" s="134"/>
      <c r="AM241" s="135"/>
      <c r="AN241" s="183"/>
      <c r="AO241" s="184"/>
      <c r="AP241" s="185"/>
      <c r="AQ241" s="188"/>
      <c r="AR241" s="189"/>
      <c r="AS241" s="190"/>
    </row>
    <row r="242" spans="2:45" ht="15.75" x14ac:dyDescent="0.25">
      <c r="B242" s="119">
        <v>233</v>
      </c>
      <c r="C242" s="120" t="s">
        <v>439</v>
      </c>
      <c r="D242" s="121">
        <v>4685</v>
      </c>
      <c r="E242" s="122" t="s">
        <v>444</v>
      </c>
      <c r="F242" s="122" t="s">
        <v>441</v>
      </c>
      <c r="G242" s="122">
        <v>43558</v>
      </c>
      <c r="H242" s="122" t="s">
        <v>442</v>
      </c>
      <c r="I242" s="122">
        <v>41.595100000000002</v>
      </c>
      <c r="J242" s="122">
        <v>84.006399999999999</v>
      </c>
      <c r="K242" s="124" t="s">
        <v>117</v>
      </c>
      <c r="L242" s="124"/>
      <c r="M242" s="125"/>
      <c r="N242" s="126"/>
      <c r="O242" s="127" t="s">
        <v>113</v>
      </c>
      <c r="P242" s="124" t="s">
        <v>117</v>
      </c>
      <c r="Q242" s="125"/>
      <c r="R242" s="124"/>
      <c r="S242" s="124" t="s">
        <v>115</v>
      </c>
      <c r="T242" s="168"/>
      <c r="U242" s="230"/>
      <c r="V242" s="124"/>
      <c r="W242" s="124" t="s">
        <v>114</v>
      </c>
      <c r="X242" s="124" t="s">
        <v>131</v>
      </c>
      <c r="Y242" s="139"/>
      <c r="Z242" s="127" t="s">
        <v>113</v>
      </c>
      <c r="AA242" s="128"/>
      <c r="AB242" s="171"/>
      <c r="AC242" s="234"/>
      <c r="AD242" s="124"/>
      <c r="AE242" s="173"/>
      <c r="AF242" s="129" t="s">
        <v>131</v>
      </c>
      <c r="AG242" s="138"/>
      <c r="AH242" s="131" t="s">
        <v>135</v>
      </c>
      <c r="AI242" s="132"/>
      <c r="AJ242" s="133"/>
      <c r="AK242" s="238"/>
      <c r="AL242" s="134"/>
      <c r="AM242" s="135"/>
      <c r="AN242" s="183"/>
      <c r="AO242" s="184"/>
      <c r="AP242" s="185"/>
      <c r="AQ242" s="188"/>
      <c r="AR242" s="189"/>
      <c r="AS242" s="190"/>
    </row>
    <row r="243" spans="2:45" ht="15.75" x14ac:dyDescent="0.25">
      <c r="B243" s="119">
        <v>234</v>
      </c>
      <c r="C243" s="120" t="s">
        <v>439</v>
      </c>
      <c r="D243" s="121">
        <v>4709</v>
      </c>
      <c r="E243" s="122" t="s">
        <v>444</v>
      </c>
      <c r="F243" s="122" t="s">
        <v>441</v>
      </c>
      <c r="G243" s="122">
        <v>43558</v>
      </c>
      <c r="H243" s="122" t="s">
        <v>442</v>
      </c>
      <c r="I243" s="122">
        <v>41.540500000000002</v>
      </c>
      <c r="J243" s="122">
        <v>-83.971100000000007</v>
      </c>
      <c r="K243" s="124" t="s">
        <v>117</v>
      </c>
      <c r="L243" s="124"/>
      <c r="M243" s="125"/>
      <c r="N243" s="126"/>
      <c r="O243" s="127" t="s">
        <v>113</v>
      </c>
      <c r="P243" s="124" t="s">
        <v>117</v>
      </c>
      <c r="Q243" s="125"/>
      <c r="R243" s="124"/>
      <c r="S243" s="124" t="s">
        <v>115</v>
      </c>
      <c r="T243" s="168"/>
      <c r="U243" s="230"/>
      <c r="V243" s="124"/>
      <c r="W243" s="124" t="s">
        <v>114</v>
      </c>
      <c r="X243" s="124" t="s">
        <v>131</v>
      </c>
      <c r="Y243" s="139"/>
      <c r="Z243" s="127" t="s">
        <v>113</v>
      </c>
      <c r="AA243" s="128"/>
      <c r="AB243" s="171"/>
      <c r="AC243" s="234"/>
      <c r="AD243" s="124"/>
      <c r="AE243" s="173"/>
      <c r="AF243" s="129" t="s">
        <v>131</v>
      </c>
      <c r="AG243" s="138"/>
      <c r="AH243" s="131" t="s">
        <v>135</v>
      </c>
      <c r="AI243" s="132"/>
      <c r="AJ243" s="133"/>
      <c r="AK243" s="238"/>
      <c r="AL243" s="134"/>
      <c r="AM243" s="135"/>
      <c r="AN243" s="183"/>
      <c r="AO243" s="184"/>
      <c r="AP243" s="185"/>
      <c r="AQ243" s="188"/>
      <c r="AR243" s="189"/>
      <c r="AS243" s="190"/>
    </row>
    <row r="244" spans="2:45" ht="15.75" x14ac:dyDescent="0.25">
      <c r="B244" s="119">
        <v>235</v>
      </c>
      <c r="C244" s="120" t="s">
        <v>439</v>
      </c>
      <c r="D244" s="121">
        <v>4740</v>
      </c>
      <c r="E244" s="122" t="s">
        <v>444</v>
      </c>
      <c r="F244" s="122" t="s">
        <v>441</v>
      </c>
      <c r="G244" s="122">
        <v>43558</v>
      </c>
      <c r="H244" s="122" t="s">
        <v>442</v>
      </c>
      <c r="I244" s="122">
        <v>41.5411</v>
      </c>
      <c r="J244" s="122">
        <v>-83.895099999999999</v>
      </c>
      <c r="K244" s="124" t="s">
        <v>117</v>
      </c>
      <c r="L244" s="124"/>
      <c r="M244" s="125"/>
      <c r="N244" s="126"/>
      <c r="O244" s="127" t="s">
        <v>113</v>
      </c>
      <c r="P244" s="124" t="s">
        <v>117</v>
      </c>
      <c r="Q244" s="125"/>
      <c r="R244" s="124"/>
      <c r="S244" s="124" t="s">
        <v>115</v>
      </c>
      <c r="T244" s="168"/>
      <c r="U244" s="230"/>
      <c r="V244" s="124"/>
      <c r="W244" s="124" t="s">
        <v>114</v>
      </c>
      <c r="X244" s="124" t="s">
        <v>131</v>
      </c>
      <c r="Y244" s="139"/>
      <c r="Z244" s="127" t="s">
        <v>113</v>
      </c>
      <c r="AA244" s="128"/>
      <c r="AB244" s="171"/>
      <c r="AC244" s="234"/>
      <c r="AD244" s="124"/>
      <c r="AE244" s="173"/>
      <c r="AF244" s="129" t="s">
        <v>131</v>
      </c>
      <c r="AG244" s="138"/>
      <c r="AH244" s="131" t="s">
        <v>135</v>
      </c>
      <c r="AI244" s="132"/>
      <c r="AJ244" s="133"/>
      <c r="AK244" s="238"/>
      <c r="AL244" s="134"/>
      <c r="AM244" s="135"/>
      <c r="AN244" s="183"/>
      <c r="AO244" s="184"/>
      <c r="AP244" s="185"/>
      <c r="AQ244" s="188"/>
      <c r="AR244" s="189"/>
      <c r="AS244" s="190"/>
    </row>
    <row r="245" spans="2:45" ht="15.75" x14ac:dyDescent="0.25">
      <c r="B245" s="119">
        <v>236</v>
      </c>
      <c r="C245" s="120" t="s">
        <v>439</v>
      </c>
      <c r="D245" s="121">
        <v>4770</v>
      </c>
      <c r="E245" s="122" t="s">
        <v>444</v>
      </c>
      <c r="F245" s="122" t="s">
        <v>441</v>
      </c>
      <c r="G245" s="122">
        <v>43558</v>
      </c>
      <c r="H245" s="122" t="s">
        <v>442</v>
      </c>
      <c r="I245" s="122">
        <v>41.541600000000003</v>
      </c>
      <c r="J245" s="122">
        <v>83.990099999999998</v>
      </c>
      <c r="K245" s="124" t="s">
        <v>117</v>
      </c>
      <c r="L245" s="124"/>
      <c r="M245" s="125"/>
      <c r="N245" s="126"/>
      <c r="O245" s="127" t="s">
        <v>113</v>
      </c>
      <c r="P245" s="124" t="s">
        <v>117</v>
      </c>
      <c r="Q245" s="125"/>
      <c r="R245" s="124"/>
      <c r="S245" s="124" t="s">
        <v>115</v>
      </c>
      <c r="T245" s="168"/>
      <c r="U245" s="230"/>
      <c r="V245" s="124"/>
      <c r="W245" s="124" t="s">
        <v>114</v>
      </c>
      <c r="X245" s="124" t="s">
        <v>131</v>
      </c>
      <c r="Y245" s="139"/>
      <c r="Z245" s="127" t="s">
        <v>113</v>
      </c>
      <c r="AA245" s="128"/>
      <c r="AB245" s="171"/>
      <c r="AC245" s="234"/>
      <c r="AD245" s="124"/>
      <c r="AE245" s="173"/>
      <c r="AF245" s="129" t="s">
        <v>131</v>
      </c>
      <c r="AG245" s="138"/>
      <c r="AH245" s="131"/>
      <c r="AI245" s="132"/>
      <c r="AJ245" s="133"/>
      <c r="AK245" s="238"/>
      <c r="AL245" s="134"/>
      <c r="AM245" s="135"/>
      <c r="AN245" s="183"/>
      <c r="AO245" s="184"/>
      <c r="AP245" s="185"/>
      <c r="AQ245" s="188"/>
      <c r="AR245" s="189"/>
      <c r="AS245" s="190"/>
    </row>
    <row r="246" spans="2:45" ht="15.75" x14ac:dyDescent="0.25">
      <c r="B246" s="119">
        <v>237</v>
      </c>
      <c r="C246" s="120" t="s">
        <v>439</v>
      </c>
      <c r="D246" s="121">
        <v>4793</v>
      </c>
      <c r="E246" s="122" t="s">
        <v>444</v>
      </c>
      <c r="F246" s="122" t="s">
        <v>441</v>
      </c>
      <c r="G246" s="122">
        <v>43558</v>
      </c>
      <c r="H246" s="122" t="s">
        <v>442</v>
      </c>
      <c r="I246" s="122">
        <v>41.541499999999999</v>
      </c>
      <c r="J246" s="122">
        <v>-83.970699999999994</v>
      </c>
      <c r="K246" s="124" t="s">
        <v>117</v>
      </c>
      <c r="L246" s="124"/>
      <c r="M246" s="125"/>
      <c r="N246" s="126"/>
      <c r="O246" s="127" t="s">
        <v>113</v>
      </c>
      <c r="P246" s="124" t="s">
        <v>117</v>
      </c>
      <c r="Q246" s="125"/>
      <c r="R246" s="124"/>
      <c r="S246" s="124" t="s">
        <v>115</v>
      </c>
      <c r="T246" s="168"/>
      <c r="U246" s="230"/>
      <c r="V246" s="124"/>
      <c r="W246" s="124" t="s">
        <v>114</v>
      </c>
      <c r="X246" s="124" t="s">
        <v>131</v>
      </c>
      <c r="Y246" s="139"/>
      <c r="Z246" s="127" t="s">
        <v>113</v>
      </c>
      <c r="AA246" s="128"/>
      <c r="AB246" s="171"/>
      <c r="AC246" s="234"/>
      <c r="AD246" s="124"/>
      <c r="AE246" s="173"/>
      <c r="AF246" s="129" t="s">
        <v>131</v>
      </c>
      <c r="AG246" s="138"/>
      <c r="AH246" s="131"/>
      <c r="AI246" s="132"/>
      <c r="AJ246" s="133"/>
      <c r="AK246" s="238"/>
      <c r="AL246" s="134"/>
      <c r="AM246" s="135"/>
      <c r="AN246" s="183"/>
      <c r="AO246" s="184"/>
      <c r="AP246" s="185"/>
      <c r="AQ246" s="188"/>
      <c r="AR246" s="189"/>
      <c r="AS246" s="190"/>
    </row>
    <row r="247" spans="2:45" ht="15.75" x14ac:dyDescent="0.25">
      <c r="B247" s="119">
        <v>238</v>
      </c>
      <c r="C247" s="120" t="s">
        <v>439</v>
      </c>
      <c r="D247" s="121">
        <v>4810</v>
      </c>
      <c r="E247" s="122" t="s">
        <v>444</v>
      </c>
      <c r="F247" s="122" t="s">
        <v>441</v>
      </c>
      <c r="G247" s="122">
        <v>43558</v>
      </c>
      <c r="H247" s="122" t="s">
        <v>442</v>
      </c>
      <c r="I247" s="122">
        <v>41.541899999999998</v>
      </c>
      <c r="J247" s="122">
        <v>-83.971699999999998</v>
      </c>
      <c r="K247" s="124" t="s">
        <v>117</v>
      </c>
      <c r="L247" s="124"/>
      <c r="M247" s="125"/>
      <c r="N247" s="126"/>
      <c r="O247" s="127" t="s">
        <v>113</v>
      </c>
      <c r="P247" s="124" t="s">
        <v>117</v>
      </c>
      <c r="Q247" s="125"/>
      <c r="R247" s="124"/>
      <c r="S247" s="124" t="s">
        <v>115</v>
      </c>
      <c r="T247" s="168"/>
      <c r="U247" s="230"/>
      <c r="V247" s="124"/>
      <c r="W247" s="124" t="s">
        <v>114</v>
      </c>
      <c r="X247" s="124" t="s">
        <v>131</v>
      </c>
      <c r="Y247" s="139"/>
      <c r="Z247" s="127" t="s">
        <v>113</v>
      </c>
      <c r="AA247" s="128"/>
      <c r="AB247" s="171"/>
      <c r="AC247" s="234"/>
      <c r="AD247" s="124"/>
      <c r="AE247" s="173"/>
      <c r="AF247" s="129" t="s">
        <v>131</v>
      </c>
      <c r="AG247" s="138"/>
      <c r="AH247" s="131"/>
      <c r="AI247" s="132"/>
      <c r="AJ247" s="133"/>
      <c r="AK247" s="238"/>
      <c r="AL247" s="134"/>
      <c r="AM247" s="135"/>
      <c r="AN247" s="183"/>
      <c r="AO247" s="184"/>
      <c r="AP247" s="185"/>
      <c r="AQ247" s="188"/>
      <c r="AR247" s="189"/>
      <c r="AS247" s="190"/>
    </row>
    <row r="248" spans="2:45" ht="15.75" x14ac:dyDescent="0.25">
      <c r="B248" s="119">
        <v>239</v>
      </c>
      <c r="C248" s="120" t="s">
        <v>439</v>
      </c>
      <c r="D248" s="121">
        <v>4831</v>
      </c>
      <c r="E248" s="122" t="s">
        <v>444</v>
      </c>
      <c r="F248" s="122" t="s">
        <v>441</v>
      </c>
      <c r="G248" s="122">
        <v>43558</v>
      </c>
      <c r="H248" s="122" t="s">
        <v>442</v>
      </c>
      <c r="I248" s="122">
        <v>41.585299999999997</v>
      </c>
      <c r="J248" s="122">
        <v>-84.004900000000006</v>
      </c>
      <c r="K248" s="124" t="s">
        <v>117</v>
      </c>
      <c r="L248" s="124"/>
      <c r="M248" s="125"/>
      <c r="N248" s="126"/>
      <c r="O248" s="127" t="s">
        <v>113</v>
      </c>
      <c r="P248" s="124" t="s">
        <v>117</v>
      </c>
      <c r="Q248" s="125"/>
      <c r="R248" s="124"/>
      <c r="S248" s="124" t="s">
        <v>115</v>
      </c>
      <c r="T248" s="168"/>
      <c r="U248" s="230"/>
      <c r="V248" s="124"/>
      <c r="W248" s="124" t="s">
        <v>114</v>
      </c>
      <c r="X248" s="124" t="s">
        <v>131</v>
      </c>
      <c r="Y248" s="139"/>
      <c r="Z248" s="127" t="s">
        <v>113</v>
      </c>
      <c r="AA248" s="128"/>
      <c r="AB248" s="171"/>
      <c r="AC248" s="234"/>
      <c r="AD248" s="124"/>
      <c r="AE248" s="173"/>
      <c r="AF248" s="129" t="s">
        <v>131</v>
      </c>
      <c r="AG248" s="138"/>
      <c r="AH248" s="131"/>
      <c r="AI248" s="132"/>
      <c r="AJ248" s="133"/>
      <c r="AK248" s="238"/>
      <c r="AL248" s="134"/>
      <c r="AM248" s="135"/>
      <c r="AN248" s="183"/>
      <c r="AO248" s="184"/>
      <c r="AP248" s="185"/>
      <c r="AQ248" s="188"/>
      <c r="AR248" s="189"/>
      <c r="AS248" s="190"/>
    </row>
    <row r="249" spans="2:45" ht="15.75" x14ac:dyDescent="0.25">
      <c r="B249" s="119">
        <v>240</v>
      </c>
      <c r="C249" s="120" t="s">
        <v>439</v>
      </c>
      <c r="D249" s="121">
        <v>4850</v>
      </c>
      <c r="E249" s="122" t="s">
        <v>444</v>
      </c>
      <c r="F249" s="122" t="s">
        <v>441</v>
      </c>
      <c r="G249" s="122">
        <v>43558</v>
      </c>
      <c r="H249" s="122" t="s">
        <v>442</v>
      </c>
      <c r="I249" s="122">
        <v>41.5458</v>
      </c>
      <c r="J249" s="122">
        <v>-83.957300000000004</v>
      </c>
      <c r="K249" s="124" t="s">
        <v>117</v>
      </c>
      <c r="L249" s="124"/>
      <c r="M249" s="125"/>
      <c r="N249" s="126"/>
      <c r="O249" s="127" t="s">
        <v>113</v>
      </c>
      <c r="P249" s="124" t="s">
        <v>117</v>
      </c>
      <c r="Q249" s="125"/>
      <c r="R249" s="124"/>
      <c r="S249" s="124" t="s">
        <v>115</v>
      </c>
      <c r="T249" s="168"/>
      <c r="U249" s="230"/>
      <c r="V249" s="124"/>
      <c r="W249" s="124" t="s">
        <v>114</v>
      </c>
      <c r="X249" s="124" t="s">
        <v>131</v>
      </c>
      <c r="Y249" s="139"/>
      <c r="Z249" s="127" t="s">
        <v>113</v>
      </c>
      <c r="AA249" s="128"/>
      <c r="AB249" s="171"/>
      <c r="AC249" s="234"/>
      <c r="AD249" s="124"/>
      <c r="AE249" s="173"/>
      <c r="AF249" s="129" t="s">
        <v>131</v>
      </c>
      <c r="AG249" s="138"/>
      <c r="AH249" s="131"/>
      <c r="AI249" s="132"/>
      <c r="AJ249" s="133"/>
      <c r="AK249" s="238"/>
      <c r="AL249" s="134"/>
      <c r="AM249" s="135"/>
      <c r="AN249" s="183"/>
      <c r="AO249" s="184"/>
      <c r="AP249" s="185"/>
      <c r="AQ249" s="188"/>
      <c r="AR249" s="189"/>
      <c r="AS249" s="190"/>
    </row>
    <row r="250" spans="2:45" ht="15.75" x14ac:dyDescent="0.25">
      <c r="B250" s="119">
        <v>241</v>
      </c>
      <c r="C250" s="120" t="s">
        <v>439</v>
      </c>
      <c r="D250" s="121">
        <v>4890</v>
      </c>
      <c r="E250" s="122" t="s">
        <v>444</v>
      </c>
      <c r="F250" s="122" t="s">
        <v>441</v>
      </c>
      <c r="G250" s="122">
        <v>43558</v>
      </c>
      <c r="H250" s="122" t="s">
        <v>442</v>
      </c>
      <c r="I250" s="122">
        <v>41.5458</v>
      </c>
      <c r="J250" s="122">
        <v>-83.958100000000002</v>
      </c>
      <c r="K250" s="124" t="s">
        <v>117</v>
      </c>
      <c r="L250" s="124"/>
      <c r="M250" s="125"/>
      <c r="N250" s="126"/>
      <c r="O250" s="127" t="s">
        <v>113</v>
      </c>
      <c r="P250" s="124" t="s">
        <v>117</v>
      </c>
      <c r="Q250" s="125"/>
      <c r="R250" s="124"/>
      <c r="S250" s="124" t="s">
        <v>115</v>
      </c>
      <c r="T250" s="168"/>
      <c r="U250" s="230"/>
      <c r="V250" s="124"/>
      <c r="W250" s="124" t="s">
        <v>114</v>
      </c>
      <c r="X250" s="124" t="s">
        <v>131</v>
      </c>
      <c r="Y250" s="139"/>
      <c r="Z250" s="127" t="s">
        <v>113</v>
      </c>
      <c r="AA250" s="128"/>
      <c r="AB250" s="171"/>
      <c r="AC250" s="234"/>
      <c r="AD250" s="124"/>
      <c r="AE250" s="173"/>
      <c r="AF250" s="129" t="s">
        <v>131</v>
      </c>
      <c r="AG250" s="138"/>
      <c r="AH250" s="131"/>
      <c r="AI250" s="132"/>
      <c r="AJ250" s="133"/>
      <c r="AK250" s="238"/>
      <c r="AL250" s="134"/>
      <c r="AM250" s="135"/>
      <c r="AN250" s="183"/>
      <c r="AO250" s="184"/>
      <c r="AP250" s="185"/>
      <c r="AQ250" s="188"/>
      <c r="AR250" s="189"/>
      <c r="AS250" s="190"/>
    </row>
    <row r="251" spans="2:45" ht="15.75" x14ac:dyDescent="0.25">
      <c r="B251" s="119">
        <v>242</v>
      </c>
      <c r="C251" s="120" t="s">
        <v>439</v>
      </c>
      <c r="D251" s="121">
        <v>4921</v>
      </c>
      <c r="E251" s="122" t="s">
        <v>465</v>
      </c>
      <c r="F251" s="122" t="s">
        <v>441</v>
      </c>
      <c r="G251" s="122">
        <v>43558</v>
      </c>
      <c r="H251" s="122" t="s">
        <v>476</v>
      </c>
      <c r="I251" s="122">
        <v>41.5443</v>
      </c>
      <c r="J251" s="122">
        <v>-83.892200000000003</v>
      </c>
      <c r="K251" s="124" t="s">
        <v>117</v>
      </c>
      <c r="L251" s="124"/>
      <c r="M251" s="125"/>
      <c r="N251" s="126"/>
      <c r="O251" s="127" t="s">
        <v>113</v>
      </c>
      <c r="P251" s="124" t="s">
        <v>117</v>
      </c>
      <c r="Q251" s="125"/>
      <c r="R251" s="124"/>
      <c r="S251" s="124" t="s">
        <v>115</v>
      </c>
      <c r="T251" s="168"/>
      <c r="U251" s="230"/>
      <c r="V251" s="124"/>
      <c r="W251" s="124" t="s">
        <v>114</v>
      </c>
      <c r="X251" s="124" t="s">
        <v>131</v>
      </c>
      <c r="Y251" s="139"/>
      <c r="Z251" s="127" t="s">
        <v>113</v>
      </c>
      <c r="AA251" s="128"/>
      <c r="AB251" s="171"/>
      <c r="AC251" s="234"/>
      <c r="AD251" s="124"/>
      <c r="AE251" s="173"/>
      <c r="AF251" s="129" t="s">
        <v>131</v>
      </c>
      <c r="AG251" s="138"/>
      <c r="AH251" s="131"/>
      <c r="AI251" s="132"/>
      <c r="AJ251" s="133"/>
      <c r="AK251" s="238"/>
      <c r="AL251" s="134"/>
      <c r="AM251" s="135"/>
      <c r="AN251" s="183"/>
      <c r="AO251" s="184"/>
      <c r="AP251" s="185"/>
      <c r="AQ251" s="188"/>
      <c r="AR251" s="189"/>
      <c r="AS251" s="190"/>
    </row>
    <row r="252" spans="2:45" ht="15.75" x14ac:dyDescent="0.25">
      <c r="B252" s="119">
        <v>243</v>
      </c>
      <c r="C252" s="120" t="s">
        <v>439</v>
      </c>
      <c r="D252" s="121">
        <v>4150</v>
      </c>
      <c r="E252" s="122" t="s">
        <v>444</v>
      </c>
      <c r="F252" s="122" t="s">
        <v>441</v>
      </c>
      <c r="G252" s="122">
        <v>43558</v>
      </c>
      <c r="H252" s="122" t="s">
        <v>442</v>
      </c>
      <c r="I252" s="122">
        <v>41.5334</v>
      </c>
      <c r="J252" s="122">
        <v>-83.902000000000001</v>
      </c>
      <c r="K252" s="124" t="s">
        <v>117</v>
      </c>
      <c r="L252" s="124"/>
      <c r="M252" s="125"/>
      <c r="N252" s="126"/>
      <c r="O252" s="127" t="s">
        <v>113</v>
      </c>
      <c r="P252" s="124" t="s">
        <v>117</v>
      </c>
      <c r="Q252" s="125"/>
      <c r="R252" s="124"/>
      <c r="S252" s="124" t="s">
        <v>115</v>
      </c>
      <c r="T252" s="168"/>
      <c r="U252" s="230"/>
      <c r="V252" s="124"/>
      <c r="W252" s="124" t="s">
        <v>114</v>
      </c>
      <c r="X252" s="124" t="s">
        <v>131</v>
      </c>
      <c r="Y252" s="139"/>
      <c r="Z252" s="127" t="s">
        <v>113</v>
      </c>
      <c r="AA252" s="128"/>
      <c r="AB252" s="171"/>
      <c r="AC252" s="234"/>
      <c r="AD252" s="124"/>
      <c r="AE252" s="173"/>
      <c r="AF252" s="129" t="s">
        <v>131</v>
      </c>
      <c r="AG252" s="138"/>
      <c r="AH252" s="131"/>
      <c r="AI252" s="132"/>
      <c r="AJ252" s="133"/>
      <c r="AK252" s="238"/>
      <c r="AL252" s="134"/>
      <c r="AM252" s="135"/>
      <c r="AN252" s="183"/>
      <c r="AO252" s="184"/>
      <c r="AP252" s="185"/>
      <c r="AQ252" s="188"/>
      <c r="AR252" s="189"/>
      <c r="AS252" s="190"/>
    </row>
    <row r="253" spans="2:45" ht="15.75" x14ac:dyDescent="0.25">
      <c r="B253" s="119">
        <v>244</v>
      </c>
      <c r="C253" s="120" t="s">
        <v>439</v>
      </c>
      <c r="D253" s="121">
        <v>3507</v>
      </c>
      <c r="E253" s="122" t="s">
        <v>444</v>
      </c>
      <c r="F253" s="122" t="s">
        <v>441</v>
      </c>
      <c r="G253" s="122">
        <v>43558</v>
      </c>
      <c r="H253" s="122" t="s">
        <v>442</v>
      </c>
      <c r="I253" s="122">
        <v>41.523200000000003</v>
      </c>
      <c r="J253" s="122">
        <v>-83.902299999999997</v>
      </c>
      <c r="K253" s="124" t="s">
        <v>117</v>
      </c>
      <c r="L253" s="124"/>
      <c r="M253" s="125"/>
      <c r="N253" s="126"/>
      <c r="O253" s="127" t="s">
        <v>113</v>
      </c>
      <c r="P253" s="124" t="s">
        <v>117</v>
      </c>
      <c r="Q253" s="125"/>
      <c r="R253" s="124"/>
      <c r="S253" s="124" t="s">
        <v>115</v>
      </c>
      <c r="T253" s="168"/>
      <c r="U253" s="230"/>
      <c r="V253" s="124"/>
      <c r="W253" s="124" t="s">
        <v>114</v>
      </c>
      <c r="X253" s="124" t="s">
        <v>131</v>
      </c>
      <c r="Y253" s="139"/>
      <c r="Z253" s="127" t="s">
        <v>113</v>
      </c>
      <c r="AA253" s="128"/>
      <c r="AB253" s="171"/>
      <c r="AC253" s="234"/>
      <c r="AD253" s="124"/>
      <c r="AE253" s="173"/>
      <c r="AF253" s="129" t="s">
        <v>131</v>
      </c>
      <c r="AG253" s="138"/>
      <c r="AH253" s="131"/>
      <c r="AI253" s="132"/>
      <c r="AJ253" s="133"/>
      <c r="AK253" s="238"/>
      <c r="AL253" s="134"/>
      <c r="AM253" s="135"/>
      <c r="AN253" s="183"/>
      <c r="AO253" s="184"/>
      <c r="AP253" s="185"/>
      <c r="AQ253" s="188"/>
      <c r="AR253" s="189"/>
      <c r="AS253" s="190"/>
    </row>
    <row r="254" spans="2:45" ht="15.75" x14ac:dyDescent="0.25">
      <c r="B254" s="119">
        <v>245</v>
      </c>
      <c r="C254" s="120" t="s">
        <v>439</v>
      </c>
      <c r="D254" s="121">
        <v>3507</v>
      </c>
      <c r="E254" s="122" t="s">
        <v>444</v>
      </c>
      <c r="F254" s="122" t="s">
        <v>441</v>
      </c>
      <c r="G254" s="122">
        <v>43558</v>
      </c>
      <c r="H254" s="122" t="s">
        <v>442</v>
      </c>
      <c r="I254" s="122">
        <v>41.523200000000003</v>
      </c>
      <c r="J254" s="122">
        <v>-3.9022999999999999</v>
      </c>
      <c r="K254" s="124" t="s">
        <v>117</v>
      </c>
      <c r="L254" s="124"/>
      <c r="M254" s="125"/>
      <c r="N254" s="126"/>
      <c r="O254" s="127" t="s">
        <v>113</v>
      </c>
      <c r="P254" s="124" t="s">
        <v>117</v>
      </c>
      <c r="Q254" s="125"/>
      <c r="R254" s="124"/>
      <c r="S254" s="124" t="s">
        <v>115</v>
      </c>
      <c r="T254" s="168"/>
      <c r="U254" s="230"/>
      <c r="V254" s="124"/>
      <c r="W254" s="124" t="s">
        <v>114</v>
      </c>
      <c r="X254" s="124" t="s">
        <v>131</v>
      </c>
      <c r="Y254" s="139"/>
      <c r="Z254" s="127" t="s">
        <v>113</v>
      </c>
      <c r="AA254" s="128"/>
      <c r="AB254" s="171"/>
      <c r="AC254" s="234"/>
      <c r="AD254" s="124"/>
      <c r="AE254" s="173"/>
      <c r="AF254" s="129" t="s">
        <v>131</v>
      </c>
      <c r="AG254" s="138"/>
      <c r="AH254" s="131"/>
      <c r="AI254" s="132"/>
      <c r="AJ254" s="133"/>
      <c r="AK254" s="238"/>
      <c r="AL254" s="134"/>
      <c r="AM254" s="135"/>
      <c r="AN254" s="183"/>
      <c r="AO254" s="184"/>
      <c r="AP254" s="185"/>
      <c r="AQ254" s="188"/>
      <c r="AR254" s="189"/>
      <c r="AS254" s="190"/>
    </row>
    <row r="255" spans="2:45" ht="15.75" x14ac:dyDescent="0.25">
      <c r="B255" s="119">
        <v>246</v>
      </c>
      <c r="C255" s="120" t="s">
        <v>439</v>
      </c>
      <c r="D255" s="121">
        <v>3547</v>
      </c>
      <c r="E255" s="122" t="s">
        <v>444</v>
      </c>
      <c r="F255" s="122" t="s">
        <v>441</v>
      </c>
      <c r="G255" s="122">
        <v>43558</v>
      </c>
      <c r="H255" s="122" t="s">
        <v>442</v>
      </c>
      <c r="I255" s="122">
        <v>41.523800000000001</v>
      </c>
      <c r="J255" s="122">
        <v>-83.902299999999997</v>
      </c>
      <c r="K255" s="124" t="s">
        <v>117</v>
      </c>
      <c r="L255" s="124"/>
      <c r="M255" s="125"/>
      <c r="N255" s="126"/>
      <c r="O255" s="127" t="s">
        <v>113</v>
      </c>
      <c r="P255" s="124" t="s">
        <v>117</v>
      </c>
      <c r="Q255" s="125"/>
      <c r="R255" s="124"/>
      <c r="S255" s="124" t="s">
        <v>115</v>
      </c>
      <c r="T255" s="168"/>
      <c r="U255" s="230"/>
      <c r="V255" s="124"/>
      <c r="W255" s="124" t="s">
        <v>114</v>
      </c>
      <c r="X255" s="124" t="s">
        <v>131</v>
      </c>
      <c r="Y255" s="139"/>
      <c r="Z255" s="127" t="s">
        <v>113</v>
      </c>
      <c r="AA255" s="128"/>
      <c r="AB255" s="171"/>
      <c r="AC255" s="234"/>
      <c r="AD255" s="124"/>
      <c r="AE255" s="173"/>
      <c r="AF255" s="129" t="s">
        <v>131</v>
      </c>
      <c r="AG255" s="138"/>
      <c r="AH255" s="131"/>
      <c r="AI255" s="132"/>
      <c r="AJ255" s="133"/>
      <c r="AK255" s="238"/>
      <c r="AL255" s="134"/>
      <c r="AM255" s="135"/>
      <c r="AN255" s="183"/>
      <c r="AO255" s="184"/>
      <c r="AP255" s="185"/>
      <c r="AQ255" s="188"/>
      <c r="AR255" s="189"/>
      <c r="AS255" s="190"/>
    </row>
    <row r="256" spans="2:45" ht="15.75" x14ac:dyDescent="0.25">
      <c r="B256" s="119">
        <v>247</v>
      </c>
      <c r="C256" s="120" t="s">
        <v>439</v>
      </c>
      <c r="D256" s="121">
        <v>3595</v>
      </c>
      <c r="E256" s="122" t="s">
        <v>444</v>
      </c>
      <c r="F256" s="122" t="s">
        <v>441</v>
      </c>
      <c r="G256" s="122">
        <v>43558</v>
      </c>
      <c r="H256" s="122" t="s">
        <v>442</v>
      </c>
      <c r="I256" s="122">
        <v>41.5244</v>
      </c>
      <c r="J256" s="122">
        <v>-83.902299999999997</v>
      </c>
      <c r="K256" s="124" t="s">
        <v>117</v>
      </c>
      <c r="L256" s="124"/>
      <c r="M256" s="125"/>
      <c r="N256" s="126"/>
      <c r="O256" s="127" t="s">
        <v>113</v>
      </c>
      <c r="P256" s="124" t="s">
        <v>117</v>
      </c>
      <c r="Q256" s="125"/>
      <c r="R256" s="124"/>
      <c r="S256" s="124" t="s">
        <v>115</v>
      </c>
      <c r="T256" s="168"/>
      <c r="U256" s="230"/>
      <c r="V256" s="124"/>
      <c r="W256" s="124" t="s">
        <v>114</v>
      </c>
      <c r="X256" s="124" t="s">
        <v>131</v>
      </c>
      <c r="Y256" s="139"/>
      <c r="Z256" s="127" t="s">
        <v>113</v>
      </c>
      <c r="AA256" s="128"/>
      <c r="AB256" s="171"/>
      <c r="AC256" s="234"/>
      <c r="AD256" s="124"/>
      <c r="AE256" s="173"/>
      <c r="AF256" s="129" t="s">
        <v>131</v>
      </c>
      <c r="AG256" s="138"/>
      <c r="AH256" s="131"/>
      <c r="AI256" s="132"/>
      <c r="AJ256" s="133"/>
      <c r="AK256" s="238"/>
      <c r="AL256" s="134"/>
      <c r="AM256" s="135"/>
      <c r="AN256" s="183"/>
      <c r="AO256" s="184"/>
      <c r="AP256" s="185"/>
      <c r="AQ256" s="188"/>
      <c r="AR256" s="189"/>
      <c r="AS256" s="190"/>
    </row>
    <row r="257" spans="2:45" ht="15.75" x14ac:dyDescent="0.25">
      <c r="B257" s="119">
        <v>248</v>
      </c>
      <c r="C257" s="120" t="s">
        <v>439</v>
      </c>
      <c r="D257" s="121">
        <v>3611</v>
      </c>
      <c r="E257" s="122" t="s">
        <v>444</v>
      </c>
      <c r="F257" s="122" t="s">
        <v>441</v>
      </c>
      <c r="G257" s="122">
        <v>43558</v>
      </c>
      <c r="H257" s="122" t="s">
        <v>442</v>
      </c>
      <c r="I257" s="122">
        <v>41.5246</v>
      </c>
      <c r="J257" s="122">
        <v>-83.902299999999997</v>
      </c>
      <c r="K257" s="124" t="s">
        <v>117</v>
      </c>
      <c r="L257" s="124"/>
      <c r="M257" s="125"/>
      <c r="N257" s="126"/>
      <c r="O257" s="127" t="s">
        <v>113</v>
      </c>
      <c r="P257" s="124" t="s">
        <v>117</v>
      </c>
      <c r="Q257" s="125"/>
      <c r="R257" s="124"/>
      <c r="S257" s="124" t="s">
        <v>115</v>
      </c>
      <c r="T257" s="168"/>
      <c r="U257" s="230"/>
      <c r="V257" s="124"/>
      <c r="W257" s="124" t="s">
        <v>114</v>
      </c>
      <c r="X257" s="124" t="s">
        <v>131</v>
      </c>
      <c r="Y257" s="139"/>
      <c r="Z257" s="127" t="s">
        <v>113</v>
      </c>
      <c r="AA257" s="128"/>
      <c r="AB257" s="171"/>
      <c r="AC257" s="234"/>
      <c r="AD257" s="124"/>
      <c r="AE257" s="173"/>
      <c r="AF257" s="129" t="s">
        <v>131</v>
      </c>
      <c r="AG257" s="138"/>
      <c r="AH257" s="131"/>
      <c r="AI257" s="132"/>
      <c r="AJ257" s="133"/>
      <c r="AK257" s="238"/>
      <c r="AL257" s="134"/>
      <c r="AM257" s="135"/>
      <c r="AN257" s="183"/>
      <c r="AO257" s="184"/>
      <c r="AP257" s="185"/>
      <c r="AQ257" s="188"/>
      <c r="AR257" s="189"/>
      <c r="AS257" s="190"/>
    </row>
    <row r="258" spans="2:45" ht="15.75" x14ac:dyDescent="0.25">
      <c r="B258" s="119">
        <v>249</v>
      </c>
      <c r="C258" s="120" t="s">
        <v>439</v>
      </c>
      <c r="D258" s="121">
        <v>3634</v>
      </c>
      <c r="E258" s="122" t="s">
        <v>444</v>
      </c>
      <c r="F258" s="122" t="s">
        <v>441</v>
      </c>
      <c r="G258" s="122">
        <v>43558</v>
      </c>
      <c r="H258" s="122" t="s">
        <v>442</v>
      </c>
      <c r="I258" s="122">
        <v>41.525199999999998</v>
      </c>
      <c r="J258" s="122">
        <v>-83.902100000000004</v>
      </c>
      <c r="K258" s="124" t="s">
        <v>117</v>
      </c>
      <c r="L258" s="124"/>
      <c r="M258" s="125"/>
      <c r="N258" s="126"/>
      <c r="O258" s="127" t="s">
        <v>113</v>
      </c>
      <c r="P258" s="124" t="s">
        <v>117</v>
      </c>
      <c r="Q258" s="125"/>
      <c r="R258" s="124"/>
      <c r="S258" s="124" t="s">
        <v>115</v>
      </c>
      <c r="T258" s="168"/>
      <c r="U258" s="230"/>
      <c r="V258" s="124"/>
      <c r="W258" s="124" t="s">
        <v>114</v>
      </c>
      <c r="X258" s="124" t="s">
        <v>131</v>
      </c>
      <c r="Y258" s="139"/>
      <c r="Z258" s="127" t="s">
        <v>113</v>
      </c>
      <c r="AA258" s="128"/>
      <c r="AB258" s="171"/>
      <c r="AC258" s="234"/>
      <c r="AD258" s="124"/>
      <c r="AE258" s="173"/>
      <c r="AF258" s="129" t="s">
        <v>131</v>
      </c>
      <c r="AG258" s="138"/>
      <c r="AH258" s="131"/>
      <c r="AI258" s="132"/>
      <c r="AJ258" s="133"/>
      <c r="AK258" s="238"/>
      <c r="AL258" s="134"/>
      <c r="AM258" s="135"/>
      <c r="AN258" s="183"/>
      <c r="AO258" s="184"/>
      <c r="AP258" s="185"/>
      <c r="AQ258" s="188"/>
      <c r="AR258" s="189"/>
      <c r="AS258" s="190"/>
    </row>
    <row r="259" spans="2:45" ht="15.75" x14ac:dyDescent="0.25">
      <c r="B259" s="119">
        <v>250</v>
      </c>
      <c r="C259" s="120" t="s">
        <v>439</v>
      </c>
      <c r="D259" s="121">
        <v>3649</v>
      </c>
      <c r="E259" s="122" t="s">
        <v>444</v>
      </c>
      <c r="F259" s="122" t="s">
        <v>441</v>
      </c>
      <c r="G259" s="122">
        <v>43558</v>
      </c>
      <c r="H259" s="122" t="s">
        <v>442</v>
      </c>
      <c r="I259" s="122">
        <v>41.525199999999998</v>
      </c>
      <c r="J259" s="122">
        <v>-83.902299999999997</v>
      </c>
      <c r="K259" s="124" t="s">
        <v>117</v>
      </c>
      <c r="L259" s="124"/>
      <c r="M259" s="125"/>
      <c r="N259" s="126"/>
      <c r="O259" s="127" t="s">
        <v>113</v>
      </c>
      <c r="P259" s="124" t="s">
        <v>117</v>
      </c>
      <c r="Q259" s="125"/>
      <c r="R259" s="124"/>
      <c r="S259" s="124" t="s">
        <v>115</v>
      </c>
      <c r="T259" s="168"/>
      <c r="U259" s="230"/>
      <c r="V259" s="124"/>
      <c r="W259" s="124" t="s">
        <v>114</v>
      </c>
      <c r="X259" s="124" t="s">
        <v>131</v>
      </c>
      <c r="Y259" s="139"/>
      <c r="Z259" s="127" t="s">
        <v>113</v>
      </c>
      <c r="AA259" s="128"/>
      <c r="AB259" s="171"/>
      <c r="AC259" s="234"/>
      <c r="AD259" s="124"/>
      <c r="AE259" s="173"/>
      <c r="AF259" s="129" t="s">
        <v>131</v>
      </c>
      <c r="AG259" s="138"/>
      <c r="AH259" s="131"/>
      <c r="AI259" s="132"/>
      <c r="AJ259" s="133"/>
      <c r="AK259" s="238"/>
      <c r="AL259" s="134"/>
      <c r="AM259" s="135"/>
      <c r="AN259" s="183"/>
      <c r="AO259" s="184"/>
      <c r="AP259" s="185"/>
      <c r="AQ259" s="188"/>
      <c r="AR259" s="189"/>
      <c r="AS259" s="190"/>
    </row>
    <row r="260" spans="2:45" ht="15.75" x14ac:dyDescent="0.25">
      <c r="B260" s="119">
        <v>251</v>
      </c>
      <c r="C260" s="120" t="s">
        <v>439</v>
      </c>
      <c r="D260" s="121">
        <v>3665</v>
      </c>
      <c r="E260" s="122" t="s">
        <v>444</v>
      </c>
      <c r="F260" s="122" t="s">
        <v>441</v>
      </c>
      <c r="G260" s="122">
        <v>43558</v>
      </c>
      <c r="H260" s="122" t="s">
        <v>442</v>
      </c>
      <c r="I260" s="122">
        <v>41.530299999999997</v>
      </c>
      <c r="J260" s="122">
        <v>-83.970399999999998</v>
      </c>
      <c r="K260" s="124" t="s">
        <v>117</v>
      </c>
      <c r="L260" s="124"/>
      <c r="M260" s="125"/>
      <c r="N260" s="126"/>
      <c r="O260" s="127" t="s">
        <v>113</v>
      </c>
      <c r="P260" s="124" t="s">
        <v>117</v>
      </c>
      <c r="Q260" s="125"/>
      <c r="R260" s="124"/>
      <c r="S260" s="124" t="s">
        <v>115</v>
      </c>
      <c r="T260" s="168"/>
      <c r="U260" s="230"/>
      <c r="V260" s="124"/>
      <c r="W260" s="124" t="s">
        <v>114</v>
      </c>
      <c r="X260" s="124" t="s">
        <v>131</v>
      </c>
      <c r="Y260" s="139"/>
      <c r="Z260" s="127" t="s">
        <v>113</v>
      </c>
      <c r="AA260" s="128"/>
      <c r="AB260" s="171"/>
      <c r="AC260" s="234"/>
      <c r="AD260" s="124"/>
      <c r="AE260" s="173"/>
      <c r="AF260" s="129" t="s">
        <v>131</v>
      </c>
      <c r="AG260" s="138"/>
      <c r="AH260" s="131"/>
      <c r="AI260" s="132"/>
      <c r="AJ260" s="133"/>
      <c r="AK260" s="238"/>
      <c r="AL260" s="134"/>
      <c r="AM260" s="135"/>
      <c r="AN260" s="183"/>
      <c r="AO260" s="184"/>
      <c r="AP260" s="185"/>
      <c r="AQ260" s="188"/>
      <c r="AR260" s="189"/>
      <c r="AS260" s="190"/>
    </row>
    <row r="261" spans="2:45" ht="15.75" x14ac:dyDescent="0.25">
      <c r="B261" s="119">
        <v>252</v>
      </c>
      <c r="C261" s="120" t="s">
        <v>439</v>
      </c>
      <c r="D261" s="121">
        <v>3680</v>
      </c>
      <c r="E261" s="122" t="s">
        <v>444</v>
      </c>
      <c r="F261" s="122" t="s">
        <v>441</v>
      </c>
      <c r="G261" s="122">
        <v>43558</v>
      </c>
      <c r="H261" s="122" t="s">
        <v>442</v>
      </c>
      <c r="I261" s="122">
        <v>41.525500000000001</v>
      </c>
      <c r="J261" s="122">
        <v>-83.902100000000004</v>
      </c>
      <c r="K261" s="124" t="s">
        <v>117</v>
      </c>
      <c r="L261" s="124"/>
      <c r="M261" s="125"/>
      <c r="N261" s="126"/>
      <c r="O261" s="127" t="s">
        <v>113</v>
      </c>
      <c r="P261" s="124" t="s">
        <v>117</v>
      </c>
      <c r="Q261" s="125"/>
      <c r="R261" s="124"/>
      <c r="S261" s="124" t="s">
        <v>115</v>
      </c>
      <c r="T261" s="168"/>
      <c r="U261" s="230"/>
      <c r="V261" s="124"/>
      <c r="W261" s="124" t="s">
        <v>114</v>
      </c>
      <c r="X261" s="124" t="s">
        <v>131</v>
      </c>
      <c r="Y261" s="139"/>
      <c r="Z261" s="127" t="s">
        <v>113</v>
      </c>
      <c r="AA261" s="128"/>
      <c r="AB261" s="171"/>
      <c r="AC261" s="234"/>
      <c r="AD261" s="124"/>
      <c r="AE261" s="173"/>
      <c r="AF261" s="129" t="s">
        <v>131</v>
      </c>
      <c r="AG261" s="138"/>
      <c r="AH261" s="131"/>
      <c r="AI261" s="132"/>
      <c r="AJ261" s="133"/>
      <c r="AK261" s="238"/>
      <c r="AL261" s="134"/>
      <c r="AM261" s="135"/>
      <c r="AN261" s="183"/>
      <c r="AO261" s="184"/>
      <c r="AP261" s="185"/>
      <c r="AQ261" s="188"/>
      <c r="AR261" s="189"/>
      <c r="AS261" s="190"/>
    </row>
    <row r="262" spans="2:45" ht="15.75" x14ac:dyDescent="0.25">
      <c r="B262" s="119">
        <v>253</v>
      </c>
      <c r="C262" s="120" t="s">
        <v>439</v>
      </c>
      <c r="D262" s="121">
        <v>3680</v>
      </c>
      <c r="E262" s="122" t="s">
        <v>444</v>
      </c>
      <c r="F262" s="122" t="s">
        <v>441</v>
      </c>
      <c r="G262" s="122">
        <v>43558</v>
      </c>
      <c r="H262" s="122" t="s">
        <v>442</v>
      </c>
      <c r="I262" s="122">
        <v>41.525500000000001</v>
      </c>
      <c r="J262" s="122">
        <v>-83.902100000000004</v>
      </c>
      <c r="K262" s="124" t="s">
        <v>117</v>
      </c>
      <c r="L262" s="124"/>
      <c r="M262" s="125"/>
      <c r="N262" s="126"/>
      <c r="O262" s="127" t="s">
        <v>113</v>
      </c>
      <c r="P262" s="124" t="s">
        <v>117</v>
      </c>
      <c r="Q262" s="125"/>
      <c r="R262" s="124"/>
      <c r="S262" s="124" t="s">
        <v>115</v>
      </c>
      <c r="T262" s="168"/>
      <c r="U262" s="230"/>
      <c r="V262" s="124"/>
      <c r="W262" s="124" t="s">
        <v>114</v>
      </c>
      <c r="X262" s="124" t="s">
        <v>131</v>
      </c>
      <c r="Y262" s="139"/>
      <c r="Z262" s="127" t="s">
        <v>113</v>
      </c>
      <c r="AA262" s="128"/>
      <c r="AB262" s="171"/>
      <c r="AC262" s="234"/>
      <c r="AD262" s="124"/>
      <c r="AE262" s="173"/>
      <c r="AF262" s="129" t="s">
        <v>131</v>
      </c>
      <c r="AG262" s="138"/>
      <c r="AH262" s="131"/>
      <c r="AI262" s="132"/>
      <c r="AJ262" s="133"/>
      <c r="AK262" s="238"/>
      <c r="AL262" s="134"/>
      <c r="AM262" s="135"/>
      <c r="AN262" s="183"/>
      <c r="AO262" s="184"/>
      <c r="AP262" s="185"/>
      <c r="AQ262" s="188"/>
      <c r="AR262" s="189"/>
      <c r="AS262" s="190"/>
    </row>
    <row r="263" spans="2:45" ht="15.75" x14ac:dyDescent="0.25">
      <c r="B263" s="119">
        <v>254</v>
      </c>
      <c r="C263" s="120" t="s">
        <v>439</v>
      </c>
      <c r="D263" s="121">
        <v>3681</v>
      </c>
      <c r="E263" s="122" t="s">
        <v>444</v>
      </c>
      <c r="F263" s="122" t="s">
        <v>441</v>
      </c>
      <c r="G263" s="122">
        <v>43558</v>
      </c>
      <c r="H263" s="122" t="s">
        <v>442</v>
      </c>
      <c r="I263" s="122">
        <v>38.718499999999999</v>
      </c>
      <c r="J263" s="122">
        <v>-82.799899999999994</v>
      </c>
      <c r="K263" s="124" t="s">
        <v>117</v>
      </c>
      <c r="L263" s="124"/>
      <c r="M263" s="125"/>
      <c r="N263" s="126"/>
      <c r="O263" s="127" t="s">
        <v>113</v>
      </c>
      <c r="P263" s="124" t="s">
        <v>117</v>
      </c>
      <c r="Q263" s="125"/>
      <c r="R263" s="124"/>
      <c r="S263" s="124" t="s">
        <v>115</v>
      </c>
      <c r="T263" s="168"/>
      <c r="U263" s="230"/>
      <c r="V263" s="124"/>
      <c r="W263" s="124" t="s">
        <v>114</v>
      </c>
      <c r="X263" s="124" t="s">
        <v>131</v>
      </c>
      <c r="Y263" s="139"/>
      <c r="Z263" s="127" t="s">
        <v>113</v>
      </c>
      <c r="AA263" s="128"/>
      <c r="AB263" s="171"/>
      <c r="AC263" s="234"/>
      <c r="AD263" s="124"/>
      <c r="AE263" s="173"/>
      <c r="AF263" s="129" t="s">
        <v>131</v>
      </c>
      <c r="AG263" s="138"/>
      <c r="AH263" s="131"/>
      <c r="AI263" s="132"/>
      <c r="AJ263" s="133"/>
      <c r="AK263" s="238"/>
      <c r="AL263" s="134"/>
      <c r="AM263" s="135"/>
      <c r="AN263" s="183"/>
      <c r="AO263" s="184"/>
      <c r="AP263" s="185"/>
      <c r="AQ263" s="188"/>
      <c r="AR263" s="189"/>
      <c r="AS263" s="190"/>
    </row>
    <row r="264" spans="2:45" ht="15.75" x14ac:dyDescent="0.25">
      <c r="B264" s="119">
        <v>255</v>
      </c>
      <c r="C264" s="120" t="s">
        <v>439</v>
      </c>
      <c r="D264" s="121">
        <v>3701</v>
      </c>
      <c r="E264" s="122" t="s">
        <v>444</v>
      </c>
      <c r="F264" s="122" t="s">
        <v>441</v>
      </c>
      <c r="G264" s="122">
        <v>43558</v>
      </c>
      <c r="H264" s="122" t="s">
        <v>442</v>
      </c>
      <c r="I264" s="122">
        <v>41.530500000000004</v>
      </c>
      <c r="J264" s="122">
        <v>-83.970399999999998</v>
      </c>
      <c r="K264" s="124" t="s">
        <v>117</v>
      </c>
      <c r="L264" s="124"/>
      <c r="M264" s="125"/>
      <c r="N264" s="126"/>
      <c r="O264" s="127" t="s">
        <v>113</v>
      </c>
      <c r="P264" s="124" t="s">
        <v>117</v>
      </c>
      <c r="Q264" s="125"/>
      <c r="R264" s="124"/>
      <c r="S264" s="124" t="s">
        <v>115</v>
      </c>
      <c r="T264" s="168"/>
      <c r="U264" s="230"/>
      <c r="V264" s="124"/>
      <c r="W264" s="124" t="s">
        <v>114</v>
      </c>
      <c r="X264" s="124" t="s">
        <v>131</v>
      </c>
      <c r="Y264" s="139"/>
      <c r="Z264" s="127" t="s">
        <v>113</v>
      </c>
      <c r="AA264" s="128"/>
      <c r="AB264" s="171"/>
      <c r="AC264" s="234"/>
      <c r="AD264" s="124"/>
      <c r="AE264" s="173"/>
      <c r="AF264" s="129" t="s">
        <v>131</v>
      </c>
      <c r="AG264" s="138"/>
      <c r="AH264" s="131"/>
      <c r="AI264" s="132"/>
      <c r="AJ264" s="133"/>
      <c r="AK264" s="238"/>
      <c r="AL264" s="134"/>
      <c r="AM264" s="135"/>
      <c r="AN264" s="183"/>
      <c r="AO264" s="184"/>
      <c r="AP264" s="185"/>
      <c r="AQ264" s="188"/>
      <c r="AR264" s="189"/>
      <c r="AS264" s="190"/>
    </row>
    <row r="265" spans="2:45" ht="15.75" x14ac:dyDescent="0.25">
      <c r="B265" s="119">
        <v>256</v>
      </c>
      <c r="C265" s="120" t="s">
        <v>439</v>
      </c>
      <c r="D265" s="121">
        <v>3706</v>
      </c>
      <c r="E265" s="122" t="s">
        <v>444</v>
      </c>
      <c r="F265" s="122" t="s">
        <v>441</v>
      </c>
      <c r="G265" s="122">
        <v>43558</v>
      </c>
      <c r="H265" s="122" t="s">
        <v>442</v>
      </c>
      <c r="I265" s="122">
        <v>41.530299999999997</v>
      </c>
      <c r="J265" s="122">
        <v>-83.970399999999998</v>
      </c>
      <c r="K265" s="124" t="s">
        <v>117</v>
      </c>
      <c r="L265" s="124"/>
      <c r="M265" s="125"/>
      <c r="N265" s="126"/>
      <c r="O265" s="127" t="s">
        <v>113</v>
      </c>
      <c r="P265" s="124" t="s">
        <v>117</v>
      </c>
      <c r="Q265" s="125"/>
      <c r="R265" s="124"/>
      <c r="S265" s="124" t="s">
        <v>115</v>
      </c>
      <c r="T265" s="168"/>
      <c r="U265" s="230"/>
      <c r="V265" s="124"/>
      <c r="W265" s="124" t="s">
        <v>114</v>
      </c>
      <c r="X265" s="124" t="s">
        <v>131</v>
      </c>
      <c r="Y265" s="139"/>
      <c r="Z265" s="127" t="s">
        <v>113</v>
      </c>
      <c r="AA265" s="128"/>
      <c r="AB265" s="171"/>
      <c r="AC265" s="234"/>
      <c r="AD265" s="124"/>
      <c r="AE265" s="173"/>
      <c r="AF265" s="129" t="s">
        <v>131</v>
      </c>
      <c r="AG265" s="138"/>
      <c r="AH265" s="131"/>
      <c r="AI265" s="132"/>
      <c r="AJ265" s="133"/>
      <c r="AK265" s="238"/>
      <c r="AL265" s="134"/>
      <c r="AM265" s="135"/>
      <c r="AN265" s="183"/>
      <c r="AO265" s="184"/>
      <c r="AP265" s="185"/>
      <c r="AQ265" s="188"/>
      <c r="AR265" s="189"/>
      <c r="AS265" s="190"/>
    </row>
    <row r="266" spans="2:45" ht="15.75" x14ac:dyDescent="0.25">
      <c r="B266" s="119">
        <v>257</v>
      </c>
      <c r="C266" s="120" t="s">
        <v>439</v>
      </c>
      <c r="D266" s="121">
        <v>3745</v>
      </c>
      <c r="E266" s="122" t="s">
        <v>444</v>
      </c>
      <c r="F266" s="122" t="s">
        <v>441</v>
      </c>
      <c r="G266" s="122">
        <v>43558</v>
      </c>
      <c r="H266" s="122" t="s">
        <v>442</v>
      </c>
      <c r="I266" s="122">
        <v>41.526699999999998</v>
      </c>
      <c r="J266" s="122">
        <v>-83.902199999999993</v>
      </c>
      <c r="K266" s="124" t="s">
        <v>117</v>
      </c>
      <c r="L266" s="124"/>
      <c r="M266" s="125"/>
      <c r="N266" s="126"/>
      <c r="O266" s="127" t="s">
        <v>113</v>
      </c>
      <c r="P266" s="124" t="s">
        <v>117</v>
      </c>
      <c r="Q266" s="125"/>
      <c r="R266" s="124"/>
      <c r="S266" s="124" t="s">
        <v>115</v>
      </c>
      <c r="T266" s="168"/>
      <c r="U266" s="230"/>
      <c r="V266" s="124"/>
      <c r="W266" s="124" t="s">
        <v>114</v>
      </c>
      <c r="X266" s="124" t="s">
        <v>131</v>
      </c>
      <c r="Y266" s="139"/>
      <c r="Z266" s="127" t="s">
        <v>113</v>
      </c>
      <c r="AA266" s="128"/>
      <c r="AB266" s="171"/>
      <c r="AC266" s="234"/>
      <c r="AD266" s="124"/>
      <c r="AE266" s="173"/>
      <c r="AF266" s="129" t="s">
        <v>131</v>
      </c>
      <c r="AG266" s="138"/>
      <c r="AH266" s="131"/>
      <c r="AI266" s="132"/>
      <c r="AJ266" s="133"/>
      <c r="AK266" s="238"/>
      <c r="AL266" s="134"/>
      <c r="AM266" s="135"/>
      <c r="AN266" s="183"/>
      <c r="AO266" s="184"/>
      <c r="AP266" s="185"/>
      <c r="AQ266" s="188"/>
      <c r="AR266" s="189"/>
      <c r="AS266" s="190"/>
    </row>
    <row r="267" spans="2:45" ht="15.75" x14ac:dyDescent="0.25">
      <c r="B267" s="119">
        <v>258</v>
      </c>
      <c r="C267" s="120" t="s">
        <v>439</v>
      </c>
      <c r="D267" s="121">
        <v>3752</v>
      </c>
      <c r="E267" s="122" t="s">
        <v>444</v>
      </c>
      <c r="F267" s="122" t="s">
        <v>441</v>
      </c>
      <c r="G267" s="122">
        <v>43558</v>
      </c>
      <c r="H267" s="122" t="s">
        <v>442</v>
      </c>
      <c r="I267" s="122">
        <v>41.530299999999997</v>
      </c>
      <c r="J267" s="122">
        <v>-83.970399999999998</v>
      </c>
      <c r="K267" s="124" t="s">
        <v>117</v>
      </c>
      <c r="L267" s="124"/>
      <c r="M267" s="125"/>
      <c r="N267" s="126"/>
      <c r="O267" s="127" t="s">
        <v>113</v>
      </c>
      <c r="P267" s="124" t="s">
        <v>117</v>
      </c>
      <c r="Q267" s="125"/>
      <c r="R267" s="124"/>
      <c r="S267" s="124" t="s">
        <v>115</v>
      </c>
      <c r="T267" s="168"/>
      <c r="U267" s="230"/>
      <c r="V267" s="124"/>
      <c r="W267" s="124" t="s">
        <v>114</v>
      </c>
      <c r="X267" s="124" t="s">
        <v>131</v>
      </c>
      <c r="Y267" s="139"/>
      <c r="Z267" s="127" t="s">
        <v>113</v>
      </c>
      <c r="AA267" s="128"/>
      <c r="AB267" s="171"/>
      <c r="AC267" s="234"/>
      <c r="AD267" s="124"/>
      <c r="AE267" s="173"/>
      <c r="AF267" s="129" t="s">
        <v>131</v>
      </c>
      <c r="AG267" s="138"/>
      <c r="AH267" s="131"/>
      <c r="AI267" s="132"/>
      <c r="AJ267" s="133"/>
      <c r="AK267" s="238"/>
      <c r="AL267" s="134"/>
      <c r="AM267" s="135"/>
      <c r="AN267" s="183"/>
      <c r="AO267" s="184"/>
      <c r="AP267" s="185"/>
      <c r="AQ267" s="188"/>
      <c r="AR267" s="189"/>
      <c r="AS267" s="190"/>
    </row>
    <row r="268" spans="2:45" ht="15.75" x14ac:dyDescent="0.25">
      <c r="B268" s="119">
        <v>259</v>
      </c>
      <c r="C268" s="120" t="s">
        <v>439</v>
      </c>
      <c r="D268" s="121">
        <v>3778</v>
      </c>
      <c r="E268" s="122" t="s">
        <v>444</v>
      </c>
      <c r="F268" s="122" t="s">
        <v>441</v>
      </c>
      <c r="G268" s="122">
        <v>43558</v>
      </c>
      <c r="H268" s="122" t="s">
        <v>442</v>
      </c>
      <c r="I268" s="122">
        <v>41.530299999999997</v>
      </c>
      <c r="J268" s="122">
        <v>-83.970399999999998</v>
      </c>
      <c r="K268" s="124" t="s">
        <v>117</v>
      </c>
      <c r="L268" s="124"/>
      <c r="M268" s="125"/>
      <c r="N268" s="126"/>
      <c r="O268" s="127" t="s">
        <v>113</v>
      </c>
      <c r="P268" s="124" t="s">
        <v>117</v>
      </c>
      <c r="Q268" s="125"/>
      <c r="R268" s="124"/>
      <c r="S268" s="124" t="s">
        <v>115</v>
      </c>
      <c r="T268" s="168"/>
      <c r="U268" s="230"/>
      <c r="V268" s="124"/>
      <c r="W268" s="124" t="s">
        <v>114</v>
      </c>
      <c r="X268" s="124" t="s">
        <v>131</v>
      </c>
      <c r="Y268" s="139"/>
      <c r="Z268" s="127" t="s">
        <v>113</v>
      </c>
      <c r="AA268" s="128"/>
      <c r="AB268" s="171"/>
      <c r="AC268" s="234"/>
      <c r="AD268" s="124"/>
      <c r="AE268" s="173"/>
      <c r="AF268" s="129" t="s">
        <v>131</v>
      </c>
      <c r="AG268" s="138"/>
      <c r="AH268" s="131"/>
      <c r="AI268" s="132"/>
      <c r="AJ268" s="133"/>
      <c r="AK268" s="238"/>
      <c r="AL268" s="134"/>
      <c r="AM268" s="135"/>
      <c r="AN268" s="183"/>
      <c r="AO268" s="184"/>
      <c r="AP268" s="185"/>
      <c r="AQ268" s="188"/>
      <c r="AR268" s="189"/>
      <c r="AS268" s="190"/>
    </row>
    <row r="269" spans="2:45" ht="15.75" x14ac:dyDescent="0.25">
      <c r="B269" s="119">
        <v>260</v>
      </c>
      <c r="C269" s="120" t="s">
        <v>439</v>
      </c>
      <c r="D269" s="121">
        <v>3781</v>
      </c>
      <c r="E269" s="122" t="s">
        <v>444</v>
      </c>
      <c r="F269" s="122" t="s">
        <v>441</v>
      </c>
      <c r="G269" s="122">
        <v>43558</v>
      </c>
      <c r="H269" s="122" t="s">
        <v>442</v>
      </c>
      <c r="I269" s="122">
        <v>41.530299999999997</v>
      </c>
      <c r="J269" s="122">
        <v>-83.970399999999998</v>
      </c>
      <c r="K269" s="124" t="s">
        <v>117</v>
      </c>
      <c r="L269" s="124"/>
      <c r="M269" s="125"/>
      <c r="N269" s="126"/>
      <c r="O269" s="127" t="s">
        <v>113</v>
      </c>
      <c r="P269" s="124" t="s">
        <v>117</v>
      </c>
      <c r="Q269" s="125"/>
      <c r="R269" s="124"/>
      <c r="S269" s="124" t="s">
        <v>115</v>
      </c>
      <c r="T269" s="168"/>
      <c r="U269" s="230"/>
      <c r="V269" s="124"/>
      <c r="W269" s="124" t="s">
        <v>114</v>
      </c>
      <c r="X269" s="124" t="s">
        <v>131</v>
      </c>
      <c r="Y269" s="139"/>
      <c r="Z269" s="127" t="s">
        <v>113</v>
      </c>
      <c r="AA269" s="128"/>
      <c r="AB269" s="171"/>
      <c r="AC269" s="234"/>
      <c r="AD269" s="124"/>
      <c r="AE269" s="173"/>
      <c r="AF269" s="129" t="s">
        <v>131</v>
      </c>
      <c r="AG269" s="138"/>
      <c r="AH269" s="131"/>
      <c r="AI269" s="132"/>
      <c r="AJ269" s="133"/>
      <c r="AK269" s="238"/>
      <c r="AL269" s="134"/>
      <c r="AM269" s="135"/>
      <c r="AN269" s="183"/>
      <c r="AO269" s="184"/>
      <c r="AP269" s="185"/>
      <c r="AQ269" s="188"/>
      <c r="AR269" s="189"/>
      <c r="AS269" s="190"/>
    </row>
    <row r="270" spans="2:45" ht="15.75" x14ac:dyDescent="0.25">
      <c r="B270" s="119">
        <v>261</v>
      </c>
      <c r="C270" s="120" t="s">
        <v>439</v>
      </c>
      <c r="D270" s="121">
        <v>3801</v>
      </c>
      <c r="E270" s="122" t="s">
        <v>444</v>
      </c>
      <c r="F270" s="122" t="s">
        <v>441</v>
      </c>
      <c r="G270" s="122">
        <v>43558</v>
      </c>
      <c r="H270" s="122" t="s">
        <v>442</v>
      </c>
      <c r="I270" s="122">
        <v>41.527500000000003</v>
      </c>
      <c r="J270" s="122">
        <v>-83.902199999999993</v>
      </c>
      <c r="K270" s="124" t="s">
        <v>117</v>
      </c>
      <c r="L270" s="124"/>
      <c r="M270" s="125"/>
      <c r="N270" s="126"/>
      <c r="O270" s="127" t="s">
        <v>113</v>
      </c>
      <c r="P270" s="124" t="s">
        <v>117</v>
      </c>
      <c r="Q270" s="125"/>
      <c r="R270" s="124"/>
      <c r="S270" s="124" t="s">
        <v>115</v>
      </c>
      <c r="T270" s="168"/>
      <c r="U270" s="230"/>
      <c r="V270" s="124"/>
      <c r="W270" s="124" t="s">
        <v>114</v>
      </c>
      <c r="X270" s="124" t="s">
        <v>131</v>
      </c>
      <c r="Y270" s="139"/>
      <c r="Z270" s="127" t="s">
        <v>113</v>
      </c>
      <c r="AA270" s="128"/>
      <c r="AB270" s="171"/>
      <c r="AC270" s="234"/>
      <c r="AD270" s="124"/>
      <c r="AE270" s="173"/>
      <c r="AF270" s="129" t="s">
        <v>131</v>
      </c>
      <c r="AG270" s="138"/>
      <c r="AH270" s="131"/>
      <c r="AI270" s="132"/>
      <c r="AJ270" s="133"/>
      <c r="AK270" s="238"/>
      <c r="AL270" s="134"/>
      <c r="AM270" s="135"/>
      <c r="AN270" s="183"/>
      <c r="AO270" s="184"/>
      <c r="AP270" s="185"/>
      <c r="AQ270" s="188"/>
      <c r="AR270" s="189"/>
      <c r="AS270" s="190"/>
    </row>
    <row r="271" spans="2:45" ht="15.75" x14ac:dyDescent="0.25">
      <c r="B271" s="119">
        <v>262</v>
      </c>
      <c r="C271" s="120" t="s">
        <v>439</v>
      </c>
      <c r="D271" s="121">
        <v>3802</v>
      </c>
      <c r="E271" s="122" t="s">
        <v>444</v>
      </c>
      <c r="F271" s="122" t="s">
        <v>441</v>
      </c>
      <c r="G271" s="122">
        <v>43558</v>
      </c>
      <c r="H271" s="122" t="s">
        <v>442</v>
      </c>
      <c r="I271" s="122">
        <v>41.530299999999997</v>
      </c>
      <c r="J271" s="122">
        <v>-83.970399999999998</v>
      </c>
      <c r="K271" s="124" t="s">
        <v>117</v>
      </c>
      <c r="L271" s="124"/>
      <c r="M271" s="125"/>
      <c r="N271" s="126"/>
      <c r="O271" s="127" t="s">
        <v>113</v>
      </c>
      <c r="P271" s="124" t="s">
        <v>117</v>
      </c>
      <c r="Q271" s="125"/>
      <c r="R271" s="124"/>
      <c r="S271" s="124" t="s">
        <v>115</v>
      </c>
      <c r="T271" s="168"/>
      <c r="U271" s="230"/>
      <c r="V271" s="124"/>
      <c r="W271" s="124" t="s">
        <v>114</v>
      </c>
      <c r="X271" s="124" t="s">
        <v>131</v>
      </c>
      <c r="Y271" s="139"/>
      <c r="Z271" s="127" t="s">
        <v>113</v>
      </c>
      <c r="AA271" s="128"/>
      <c r="AB271" s="171"/>
      <c r="AC271" s="234"/>
      <c r="AD271" s="124"/>
      <c r="AE271" s="173"/>
      <c r="AF271" s="129" t="s">
        <v>131</v>
      </c>
      <c r="AG271" s="138"/>
      <c r="AH271" s="131"/>
      <c r="AI271" s="132"/>
      <c r="AJ271" s="133"/>
      <c r="AK271" s="238"/>
      <c r="AL271" s="134"/>
      <c r="AM271" s="135"/>
      <c r="AN271" s="183"/>
      <c r="AO271" s="184"/>
      <c r="AP271" s="185"/>
      <c r="AQ271" s="188"/>
      <c r="AR271" s="189"/>
      <c r="AS271" s="190"/>
    </row>
    <row r="272" spans="2:45" ht="15.75" x14ac:dyDescent="0.25">
      <c r="B272" s="119">
        <v>263</v>
      </c>
      <c r="C272" s="120" t="s">
        <v>439</v>
      </c>
      <c r="D272" s="121">
        <v>3821</v>
      </c>
      <c r="E272" s="122" t="s">
        <v>444</v>
      </c>
      <c r="F272" s="122" t="s">
        <v>441</v>
      </c>
      <c r="G272" s="122">
        <v>43558</v>
      </c>
      <c r="H272" s="122" t="s">
        <v>442</v>
      </c>
      <c r="I272" s="122">
        <v>41.527900000000002</v>
      </c>
      <c r="J272" s="122">
        <v>-83.902500000000003</v>
      </c>
      <c r="K272" s="124" t="s">
        <v>117</v>
      </c>
      <c r="L272" s="124"/>
      <c r="M272" s="125"/>
      <c r="N272" s="126"/>
      <c r="O272" s="127" t="s">
        <v>113</v>
      </c>
      <c r="P272" s="124" t="s">
        <v>117</v>
      </c>
      <c r="Q272" s="125"/>
      <c r="R272" s="124"/>
      <c r="S272" s="124" t="s">
        <v>115</v>
      </c>
      <c r="T272" s="168"/>
      <c r="U272" s="230"/>
      <c r="V272" s="124"/>
      <c r="W272" s="124" t="s">
        <v>114</v>
      </c>
      <c r="X272" s="124" t="s">
        <v>131</v>
      </c>
      <c r="Y272" s="139"/>
      <c r="Z272" s="127" t="s">
        <v>113</v>
      </c>
      <c r="AA272" s="128"/>
      <c r="AB272" s="171"/>
      <c r="AC272" s="234"/>
      <c r="AD272" s="124"/>
      <c r="AE272" s="173"/>
      <c r="AF272" s="129" t="s">
        <v>131</v>
      </c>
      <c r="AG272" s="138"/>
      <c r="AH272" s="131"/>
      <c r="AI272" s="132"/>
      <c r="AJ272" s="133"/>
      <c r="AK272" s="238"/>
      <c r="AL272" s="134"/>
      <c r="AM272" s="135"/>
      <c r="AN272" s="183"/>
      <c r="AO272" s="184"/>
      <c r="AP272" s="185"/>
      <c r="AQ272" s="188"/>
      <c r="AR272" s="189"/>
      <c r="AS272" s="190"/>
    </row>
    <row r="273" spans="2:45" ht="15.75" x14ac:dyDescent="0.25">
      <c r="B273" s="119">
        <v>264</v>
      </c>
      <c r="C273" s="120" t="s">
        <v>439</v>
      </c>
      <c r="D273" s="121">
        <v>3826</v>
      </c>
      <c r="E273" s="122" t="s">
        <v>444</v>
      </c>
      <c r="F273" s="122" t="s">
        <v>441</v>
      </c>
      <c r="G273" s="122">
        <v>43558</v>
      </c>
      <c r="H273" s="122" t="s">
        <v>442</v>
      </c>
      <c r="I273" s="122">
        <v>41.524999999999999</v>
      </c>
      <c r="J273" s="122">
        <v>-83.906300000000002</v>
      </c>
      <c r="K273" s="124" t="s">
        <v>117</v>
      </c>
      <c r="L273" s="124"/>
      <c r="M273" s="125"/>
      <c r="N273" s="126"/>
      <c r="O273" s="127" t="s">
        <v>113</v>
      </c>
      <c r="P273" s="124" t="s">
        <v>117</v>
      </c>
      <c r="Q273" s="125">
        <v>38110</v>
      </c>
      <c r="R273" s="124"/>
      <c r="S273" s="124" t="s">
        <v>115</v>
      </c>
      <c r="T273" s="168"/>
      <c r="U273" s="230"/>
      <c r="V273" s="124"/>
      <c r="W273" s="124" t="s">
        <v>114</v>
      </c>
      <c r="X273" s="124" t="s">
        <v>131</v>
      </c>
      <c r="Y273" s="139"/>
      <c r="Z273" s="127" t="s">
        <v>113</v>
      </c>
      <c r="AA273" s="128"/>
      <c r="AB273" s="171"/>
      <c r="AC273" s="234"/>
      <c r="AD273" s="124"/>
      <c r="AE273" s="173"/>
      <c r="AF273" s="129" t="s">
        <v>131</v>
      </c>
      <c r="AG273" s="138"/>
      <c r="AH273" s="131"/>
      <c r="AI273" s="132"/>
      <c r="AJ273" s="133"/>
      <c r="AK273" s="238"/>
      <c r="AL273" s="134"/>
      <c r="AM273" s="135"/>
      <c r="AN273" s="183"/>
      <c r="AO273" s="184"/>
      <c r="AP273" s="185"/>
      <c r="AQ273" s="188"/>
      <c r="AR273" s="189"/>
      <c r="AS273" s="190"/>
    </row>
    <row r="274" spans="2:45" ht="15.75" x14ac:dyDescent="0.25">
      <c r="B274" s="119">
        <v>265</v>
      </c>
      <c r="C274" s="120" t="s">
        <v>439</v>
      </c>
      <c r="D274" s="121">
        <v>3841</v>
      </c>
      <c r="E274" s="122" t="s">
        <v>444</v>
      </c>
      <c r="F274" s="122" t="s">
        <v>441</v>
      </c>
      <c r="G274" s="122">
        <v>43558</v>
      </c>
      <c r="H274" s="122" t="s">
        <v>442</v>
      </c>
      <c r="I274" s="122">
        <v>41.530299999999997</v>
      </c>
      <c r="J274" s="122">
        <v>-83.970399999999998</v>
      </c>
      <c r="K274" s="124" t="s">
        <v>117</v>
      </c>
      <c r="L274" s="124"/>
      <c r="M274" s="125"/>
      <c r="N274" s="126"/>
      <c r="O274" s="127" t="s">
        <v>113</v>
      </c>
      <c r="P274" s="124" t="s">
        <v>117</v>
      </c>
      <c r="Q274" s="125">
        <v>38109</v>
      </c>
      <c r="R274" s="124"/>
      <c r="S274" s="124" t="s">
        <v>115</v>
      </c>
      <c r="T274" s="168"/>
      <c r="U274" s="230"/>
      <c r="V274" s="124"/>
      <c r="W274" s="124" t="s">
        <v>114</v>
      </c>
      <c r="X274" s="124" t="s">
        <v>131</v>
      </c>
      <c r="Y274" s="139"/>
      <c r="Z274" s="127" t="s">
        <v>113</v>
      </c>
      <c r="AA274" s="128"/>
      <c r="AB274" s="171"/>
      <c r="AC274" s="234"/>
      <c r="AD274" s="124"/>
      <c r="AE274" s="173"/>
      <c r="AF274" s="129" t="s">
        <v>131</v>
      </c>
      <c r="AG274" s="138"/>
      <c r="AH274" s="131"/>
      <c r="AI274" s="132"/>
      <c r="AJ274" s="133"/>
      <c r="AK274" s="238"/>
      <c r="AL274" s="134"/>
      <c r="AM274" s="135"/>
      <c r="AN274" s="183"/>
      <c r="AO274" s="184"/>
      <c r="AP274" s="185"/>
      <c r="AQ274" s="188"/>
      <c r="AR274" s="189"/>
      <c r="AS274" s="190"/>
    </row>
    <row r="275" spans="2:45" ht="15.75" x14ac:dyDescent="0.25">
      <c r="B275" s="119">
        <v>266</v>
      </c>
      <c r="C275" s="120" t="s">
        <v>439</v>
      </c>
      <c r="D275" s="121">
        <v>3850</v>
      </c>
      <c r="E275" s="122" t="s">
        <v>444</v>
      </c>
      <c r="F275" s="122" t="s">
        <v>441</v>
      </c>
      <c r="G275" s="122">
        <v>43558</v>
      </c>
      <c r="H275" s="122" t="s">
        <v>442</v>
      </c>
      <c r="I275" s="122">
        <v>41.528599999999997</v>
      </c>
      <c r="J275" s="122">
        <v>-83.967299999999994</v>
      </c>
      <c r="K275" s="124" t="s">
        <v>117</v>
      </c>
      <c r="L275" s="124"/>
      <c r="M275" s="125"/>
      <c r="N275" s="126"/>
      <c r="O275" s="127" t="s">
        <v>113</v>
      </c>
      <c r="P275" s="124" t="s">
        <v>117</v>
      </c>
      <c r="Q275" s="125">
        <v>38110</v>
      </c>
      <c r="R275" s="124"/>
      <c r="S275" s="124" t="s">
        <v>115</v>
      </c>
      <c r="T275" s="168"/>
      <c r="U275" s="230"/>
      <c r="V275" s="124"/>
      <c r="W275" s="124" t="s">
        <v>114</v>
      </c>
      <c r="X275" s="124" t="s">
        <v>131</v>
      </c>
      <c r="Y275" s="139"/>
      <c r="Z275" s="127" t="s">
        <v>113</v>
      </c>
      <c r="AA275" s="128"/>
      <c r="AB275" s="171"/>
      <c r="AC275" s="234"/>
      <c r="AD275" s="124"/>
      <c r="AE275" s="173"/>
      <c r="AF275" s="129" t="s">
        <v>131</v>
      </c>
      <c r="AG275" s="138"/>
      <c r="AH275" s="131"/>
      <c r="AI275" s="132"/>
      <c r="AJ275" s="133"/>
      <c r="AK275" s="238"/>
      <c r="AL275" s="134"/>
      <c r="AM275" s="135"/>
      <c r="AN275" s="183"/>
      <c r="AO275" s="184"/>
      <c r="AP275" s="185"/>
      <c r="AQ275" s="188"/>
      <c r="AR275" s="189"/>
      <c r="AS275" s="190"/>
    </row>
    <row r="276" spans="2:45" ht="15.75" x14ac:dyDescent="0.25">
      <c r="B276" s="119">
        <v>267</v>
      </c>
      <c r="C276" s="120" t="s">
        <v>439</v>
      </c>
      <c r="D276" s="121">
        <v>3863</v>
      </c>
      <c r="E276" s="122" t="s">
        <v>444</v>
      </c>
      <c r="F276" s="122" t="s">
        <v>441</v>
      </c>
      <c r="G276" s="122">
        <v>43558</v>
      </c>
      <c r="H276" s="122" t="s">
        <v>442</v>
      </c>
      <c r="I276" s="122">
        <v>41.585299999999997</v>
      </c>
      <c r="J276" s="122">
        <v>-84.004900000000006</v>
      </c>
      <c r="K276" s="124" t="s">
        <v>117</v>
      </c>
      <c r="L276" s="124"/>
      <c r="M276" s="125"/>
      <c r="N276" s="126"/>
      <c r="O276" s="127" t="s">
        <v>113</v>
      </c>
      <c r="P276" s="124" t="s">
        <v>117</v>
      </c>
      <c r="Q276" s="125">
        <v>38111</v>
      </c>
      <c r="R276" s="124"/>
      <c r="S276" s="124" t="s">
        <v>115</v>
      </c>
      <c r="T276" s="168"/>
      <c r="U276" s="230"/>
      <c r="V276" s="124"/>
      <c r="W276" s="124" t="s">
        <v>114</v>
      </c>
      <c r="X276" s="124" t="s">
        <v>131</v>
      </c>
      <c r="Y276" s="139"/>
      <c r="Z276" s="127" t="s">
        <v>113</v>
      </c>
      <c r="AA276" s="128"/>
      <c r="AB276" s="171"/>
      <c r="AC276" s="234"/>
      <c r="AD276" s="124"/>
      <c r="AE276" s="173"/>
      <c r="AF276" s="129" t="s">
        <v>131</v>
      </c>
      <c r="AG276" s="138"/>
      <c r="AH276" s="131"/>
      <c r="AI276" s="132"/>
      <c r="AJ276" s="133"/>
      <c r="AK276" s="238"/>
      <c r="AL276" s="134"/>
      <c r="AM276" s="135"/>
      <c r="AN276" s="183"/>
      <c r="AO276" s="184"/>
      <c r="AP276" s="185"/>
      <c r="AQ276" s="188"/>
      <c r="AR276" s="189"/>
      <c r="AS276" s="190"/>
    </row>
    <row r="277" spans="2:45" ht="15.75" x14ac:dyDescent="0.25">
      <c r="B277" s="119">
        <v>268</v>
      </c>
      <c r="C277" s="120" t="s">
        <v>439</v>
      </c>
      <c r="D277" s="121">
        <v>3881</v>
      </c>
      <c r="E277" s="122" t="s">
        <v>444</v>
      </c>
      <c r="F277" s="122" t="s">
        <v>441</v>
      </c>
      <c r="G277" s="122">
        <v>43558</v>
      </c>
      <c r="H277" s="122" t="s">
        <v>442</v>
      </c>
      <c r="I277" s="122">
        <v>41.530299999999997</v>
      </c>
      <c r="J277" s="122">
        <v>-83.970399999999998</v>
      </c>
      <c r="K277" s="124" t="s">
        <v>117</v>
      </c>
      <c r="L277" s="124"/>
      <c r="M277" s="125"/>
      <c r="N277" s="126"/>
      <c r="O277" s="127" t="s">
        <v>113</v>
      </c>
      <c r="P277" s="124" t="s">
        <v>117</v>
      </c>
      <c r="Q277" s="125">
        <v>38111</v>
      </c>
      <c r="R277" s="124"/>
      <c r="S277" s="124" t="s">
        <v>115</v>
      </c>
      <c r="T277" s="168"/>
      <c r="U277" s="230"/>
      <c r="V277" s="124"/>
      <c r="W277" s="124" t="s">
        <v>114</v>
      </c>
      <c r="X277" s="124" t="s">
        <v>131</v>
      </c>
      <c r="Y277" s="139"/>
      <c r="Z277" s="127" t="s">
        <v>113</v>
      </c>
      <c r="AA277" s="128"/>
      <c r="AB277" s="171"/>
      <c r="AC277" s="234"/>
      <c r="AD277" s="124"/>
      <c r="AE277" s="173"/>
      <c r="AF277" s="129" t="s">
        <v>131</v>
      </c>
      <c r="AG277" s="138"/>
      <c r="AH277" s="131"/>
      <c r="AI277" s="132"/>
      <c r="AJ277" s="133"/>
      <c r="AK277" s="238"/>
      <c r="AL277" s="134"/>
      <c r="AM277" s="135"/>
      <c r="AN277" s="183"/>
      <c r="AO277" s="184"/>
      <c r="AP277" s="185"/>
      <c r="AQ277" s="188"/>
      <c r="AR277" s="189"/>
      <c r="AS277" s="190"/>
    </row>
    <row r="278" spans="2:45" ht="15.75" x14ac:dyDescent="0.25">
      <c r="B278" s="119">
        <v>269</v>
      </c>
      <c r="C278" s="120" t="s">
        <v>439</v>
      </c>
      <c r="D278" s="121">
        <v>3905</v>
      </c>
      <c r="E278" s="122" t="s">
        <v>444</v>
      </c>
      <c r="F278" s="122" t="s">
        <v>441</v>
      </c>
      <c r="G278" s="122">
        <v>43558</v>
      </c>
      <c r="H278" s="122" t="s">
        <v>442</v>
      </c>
      <c r="I278" s="122">
        <v>41.530299999999997</v>
      </c>
      <c r="J278" s="122">
        <v>-83.970399999999998</v>
      </c>
      <c r="K278" s="124" t="s">
        <v>117</v>
      </c>
      <c r="L278" s="124"/>
      <c r="M278" s="125"/>
      <c r="N278" s="126"/>
      <c r="O278" s="127" t="s">
        <v>113</v>
      </c>
      <c r="P278" s="124" t="s">
        <v>117</v>
      </c>
      <c r="Q278" s="125">
        <v>38112</v>
      </c>
      <c r="R278" s="124"/>
      <c r="S278" s="124" t="s">
        <v>115</v>
      </c>
      <c r="T278" s="168"/>
      <c r="U278" s="230"/>
      <c r="V278" s="124"/>
      <c r="W278" s="124" t="s">
        <v>114</v>
      </c>
      <c r="X278" s="124" t="s">
        <v>131</v>
      </c>
      <c r="Y278" s="139"/>
      <c r="Z278" s="127" t="s">
        <v>113</v>
      </c>
      <c r="AA278" s="128"/>
      <c r="AB278" s="171"/>
      <c r="AC278" s="234"/>
      <c r="AD278" s="124"/>
      <c r="AE278" s="173"/>
      <c r="AF278" s="129" t="s">
        <v>131</v>
      </c>
      <c r="AG278" s="138"/>
      <c r="AH278" s="131"/>
      <c r="AI278" s="132"/>
      <c r="AJ278" s="133"/>
      <c r="AK278" s="238"/>
      <c r="AL278" s="134"/>
      <c r="AM278" s="135"/>
      <c r="AN278" s="183"/>
      <c r="AO278" s="184"/>
      <c r="AP278" s="185"/>
      <c r="AQ278" s="188"/>
      <c r="AR278" s="189"/>
      <c r="AS278" s="190"/>
    </row>
    <row r="279" spans="2:45" ht="15.75" x14ac:dyDescent="0.25">
      <c r="B279" s="119">
        <v>270</v>
      </c>
      <c r="C279" s="120" t="s">
        <v>439</v>
      </c>
      <c r="D279" s="121">
        <v>3928</v>
      </c>
      <c r="E279" s="122" t="s">
        <v>444</v>
      </c>
      <c r="F279" s="122" t="s">
        <v>441</v>
      </c>
      <c r="G279" s="122">
        <v>43558</v>
      </c>
      <c r="H279" s="122" t="s">
        <v>442</v>
      </c>
      <c r="I279" s="122">
        <v>41.529400000000003</v>
      </c>
      <c r="J279" s="122">
        <v>-83.901600000000002</v>
      </c>
      <c r="K279" s="124" t="s">
        <v>117</v>
      </c>
      <c r="L279" s="124"/>
      <c r="M279" s="125"/>
      <c r="N279" s="126"/>
      <c r="O279" s="127" t="s">
        <v>113</v>
      </c>
      <c r="P279" s="124" t="s">
        <v>117</v>
      </c>
      <c r="Q279" s="125"/>
      <c r="R279" s="124"/>
      <c r="S279" s="124" t="s">
        <v>115</v>
      </c>
      <c r="T279" s="168"/>
      <c r="U279" s="230"/>
      <c r="V279" s="124"/>
      <c r="W279" s="124" t="s">
        <v>114</v>
      </c>
      <c r="X279" s="124" t="s">
        <v>131</v>
      </c>
      <c r="Y279" s="139"/>
      <c r="Z279" s="127" t="s">
        <v>113</v>
      </c>
      <c r="AA279" s="128"/>
      <c r="AB279" s="171"/>
      <c r="AC279" s="234"/>
      <c r="AD279" s="124"/>
      <c r="AE279" s="173"/>
      <c r="AF279" s="129" t="s">
        <v>131</v>
      </c>
      <c r="AG279" s="138"/>
      <c r="AH279" s="131"/>
      <c r="AI279" s="132"/>
      <c r="AJ279" s="133"/>
      <c r="AK279" s="238"/>
      <c r="AL279" s="134"/>
      <c r="AM279" s="135"/>
      <c r="AN279" s="183"/>
      <c r="AO279" s="184"/>
      <c r="AP279" s="185"/>
      <c r="AQ279" s="188"/>
      <c r="AR279" s="189"/>
      <c r="AS279" s="190"/>
    </row>
    <row r="280" spans="2:45" ht="15.75" x14ac:dyDescent="0.25">
      <c r="B280" s="119">
        <v>271</v>
      </c>
      <c r="C280" s="120" t="s">
        <v>439</v>
      </c>
      <c r="D280" s="121">
        <v>3935</v>
      </c>
      <c r="E280" s="122" t="s">
        <v>444</v>
      </c>
      <c r="F280" s="122" t="s">
        <v>441</v>
      </c>
      <c r="G280" s="122">
        <v>43558</v>
      </c>
      <c r="H280" s="122" t="s">
        <v>442</v>
      </c>
      <c r="I280" s="122">
        <v>41.529400000000003</v>
      </c>
      <c r="J280" s="122">
        <v>-83.902500000000003</v>
      </c>
      <c r="K280" s="124" t="s">
        <v>117</v>
      </c>
      <c r="L280" s="124"/>
      <c r="M280" s="125"/>
      <c r="N280" s="126"/>
      <c r="O280" s="127" t="s">
        <v>113</v>
      </c>
      <c r="P280" s="124" t="s">
        <v>117</v>
      </c>
      <c r="Q280" s="125">
        <v>38113</v>
      </c>
      <c r="R280" s="124"/>
      <c r="S280" s="124" t="s">
        <v>115</v>
      </c>
      <c r="T280" s="168"/>
      <c r="U280" s="230"/>
      <c r="V280" s="124"/>
      <c r="W280" s="124" t="s">
        <v>114</v>
      </c>
      <c r="X280" s="124" t="s">
        <v>131</v>
      </c>
      <c r="Y280" s="139"/>
      <c r="Z280" s="127" t="s">
        <v>113</v>
      </c>
      <c r="AA280" s="128"/>
      <c r="AB280" s="171"/>
      <c r="AC280" s="234"/>
      <c r="AD280" s="124"/>
      <c r="AE280" s="173"/>
      <c r="AF280" s="129" t="s">
        <v>131</v>
      </c>
      <c r="AG280" s="138"/>
      <c r="AH280" s="131"/>
      <c r="AI280" s="132"/>
      <c r="AJ280" s="133"/>
      <c r="AK280" s="238"/>
      <c r="AL280" s="134"/>
      <c r="AM280" s="135"/>
      <c r="AN280" s="183"/>
      <c r="AO280" s="184"/>
      <c r="AP280" s="185"/>
      <c r="AQ280" s="188"/>
      <c r="AR280" s="189"/>
      <c r="AS280" s="190"/>
    </row>
    <row r="281" spans="2:45" ht="15.75" x14ac:dyDescent="0.25">
      <c r="B281" s="119">
        <v>272</v>
      </c>
      <c r="C281" s="120" t="s">
        <v>439</v>
      </c>
      <c r="D281" s="121">
        <v>3952</v>
      </c>
      <c r="E281" s="122" t="s">
        <v>444</v>
      </c>
      <c r="F281" s="122" t="s">
        <v>441</v>
      </c>
      <c r="G281" s="122">
        <v>43558</v>
      </c>
      <c r="H281" s="122" t="s">
        <v>442</v>
      </c>
      <c r="I281" s="122">
        <v>41.530299999999997</v>
      </c>
      <c r="J281" s="122">
        <v>-83.970399999999998</v>
      </c>
      <c r="K281" s="124" t="s">
        <v>117</v>
      </c>
      <c r="L281" s="124"/>
      <c r="M281" s="125"/>
      <c r="N281" s="126"/>
      <c r="O281" s="127" t="s">
        <v>113</v>
      </c>
      <c r="P281" s="124" t="s">
        <v>117</v>
      </c>
      <c r="Q281" s="125">
        <v>38113</v>
      </c>
      <c r="R281" s="124"/>
      <c r="S281" s="124" t="s">
        <v>115</v>
      </c>
      <c r="T281" s="168"/>
      <c r="U281" s="230"/>
      <c r="V281" s="124"/>
      <c r="W281" s="124" t="s">
        <v>114</v>
      </c>
      <c r="X281" s="124" t="s">
        <v>131</v>
      </c>
      <c r="Y281" s="139"/>
      <c r="Z281" s="127" t="s">
        <v>113</v>
      </c>
      <c r="AA281" s="128"/>
      <c r="AB281" s="171"/>
      <c r="AC281" s="234"/>
      <c r="AD281" s="124"/>
      <c r="AE281" s="173"/>
      <c r="AF281" s="129" t="s">
        <v>131</v>
      </c>
      <c r="AG281" s="138"/>
      <c r="AH281" s="131"/>
      <c r="AI281" s="132"/>
      <c r="AJ281" s="133"/>
      <c r="AK281" s="238"/>
      <c r="AL281" s="134"/>
      <c r="AM281" s="135"/>
      <c r="AN281" s="183"/>
      <c r="AO281" s="184"/>
      <c r="AP281" s="185"/>
      <c r="AQ281" s="188"/>
      <c r="AR281" s="189"/>
      <c r="AS281" s="190"/>
    </row>
    <row r="282" spans="2:45" ht="15.75" x14ac:dyDescent="0.25">
      <c r="B282" s="119">
        <v>273</v>
      </c>
      <c r="C282" s="120" t="s">
        <v>439</v>
      </c>
      <c r="D282" s="121">
        <v>3978</v>
      </c>
      <c r="E282" s="122" t="s">
        <v>444</v>
      </c>
      <c r="F282" s="122" t="s">
        <v>441</v>
      </c>
      <c r="G282" s="122">
        <v>43558</v>
      </c>
      <c r="H282" s="122" t="s">
        <v>442</v>
      </c>
      <c r="I282" s="122">
        <v>41.530299999999997</v>
      </c>
      <c r="J282" s="122">
        <v>-83.970399999999998</v>
      </c>
      <c r="K282" s="124" t="s">
        <v>117</v>
      </c>
      <c r="L282" s="124"/>
      <c r="M282" s="125"/>
      <c r="N282" s="126"/>
      <c r="O282" s="127" t="s">
        <v>113</v>
      </c>
      <c r="P282" s="124" t="s">
        <v>117</v>
      </c>
      <c r="Q282" s="125">
        <v>38577</v>
      </c>
      <c r="R282" s="124"/>
      <c r="S282" s="124" t="s">
        <v>115</v>
      </c>
      <c r="T282" s="168"/>
      <c r="U282" s="230"/>
      <c r="V282" s="124"/>
      <c r="W282" s="124" t="s">
        <v>114</v>
      </c>
      <c r="X282" s="124" t="s">
        <v>131</v>
      </c>
      <c r="Y282" s="139"/>
      <c r="Z282" s="127" t="s">
        <v>113</v>
      </c>
      <c r="AA282" s="128"/>
      <c r="AB282" s="171"/>
      <c r="AC282" s="234"/>
      <c r="AD282" s="124"/>
      <c r="AE282" s="173"/>
      <c r="AF282" s="129" t="s">
        <v>131</v>
      </c>
      <c r="AG282" s="138"/>
      <c r="AH282" s="131"/>
      <c r="AI282" s="132"/>
      <c r="AJ282" s="133"/>
      <c r="AK282" s="238"/>
      <c r="AL282" s="134"/>
      <c r="AM282" s="135"/>
      <c r="AN282" s="183"/>
      <c r="AO282" s="184"/>
      <c r="AP282" s="185"/>
      <c r="AQ282" s="188"/>
      <c r="AR282" s="189"/>
      <c r="AS282" s="190"/>
    </row>
    <row r="283" spans="2:45" ht="15.75" x14ac:dyDescent="0.25">
      <c r="B283" s="119">
        <v>274</v>
      </c>
      <c r="C283" s="120" t="s">
        <v>439</v>
      </c>
      <c r="D283" s="121"/>
      <c r="E283" s="122"/>
      <c r="F283" s="122"/>
      <c r="G283" s="122"/>
      <c r="H283" s="122"/>
      <c r="I283" s="122"/>
      <c r="J283" s="122"/>
      <c r="K283" s="124" t="s">
        <v>117</v>
      </c>
      <c r="L283" s="124"/>
      <c r="M283" s="125"/>
      <c r="N283" s="126"/>
      <c r="O283" s="127" t="s">
        <v>113</v>
      </c>
      <c r="P283" s="124" t="s">
        <v>117</v>
      </c>
      <c r="Q283" s="125">
        <v>38577</v>
      </c>
      <c r="R283" s="124"/>
      <c r="S283" s="124" t="s">
        <v>115</v>
      </c>
      <c r="T283" s="168"/>
      <c r="U283" s="230"/>
      <c r="V283" s="124"/>
      <c r="W283" s="124" t="s">
        <v>114</v>
      </c>
      <c r="X283" s="124" t="s">
        <v>131</v>
      </c>
      <c r="Y283" s="139"/>
      <c r="Z283" s="127" t="s">
        <v>113</v>
      </c>
      <c r="AA283" s="128"/>
      <c r="AB283" s="171"/>
      <c r="AC283" s="234"/>
      <c r="AD283" s="124"/>
      <c r="AE283" s="173"/>
      <c r="AF283" s="129" t="s">
        <v>131</v>
      </c>
      <c r="AG283" s="138"/>
      <c r="AH283" s="131"/>
      <c r="AI283" s="132"/>
      <c r="AJ283" s="133"/>
      <c r="AK283" s="238"/>
      <c r="AL283" s="134"/>
      <c r="AM283" s="135"/>
      <c r="AN283" s="183"/>
      <c r="AO283" s="184"/>
      <c r="AP283" s="185"/>
      <c r="AQ283" s="188"/>
      <c r="AR283" s="189"/>
      <c r="AS283" s="190"/>
    </row>
    <row r="284" spans="2:45" ht="15.75" x14ac:dyDescent="0.25">
      <c r="B284" s="119">
        <v>275</v>
      </c>
      <c r="C284" s="120" t="s">
        <v>439</v>
      </c>
      <c r="D284" s="121">
        <v>5014</v>
      </c>
      <c r="E284" s="122" t="s">
        <v>444</v>
      </c>
      <c r="F284" s="122" t="s">
        <v>441</v>
      </c>
      <c r="G284" s="122">
        <v>43558</v>
      </c>
      <c r="H284" s="122" t="s">
        <v>442</v>
      </c>
      <c r="I284" s="122">
        <v>41.545099999999998</v>
      </c>
      <c r="J284" s="122">
        <v>-83.970699999999994</v>
      </c>
      <c r="K284" s="124" t="s">
        <v>117</v>
      </c>
      <c r="L284" s="124"/>
      <c r="M284" s="125"/>
      <c r="N284" s="126"/>
      <c r="O284" s="127" t="s">
        <v>113</v>
      </c>
      <c r="P284" s="124" t="s">
        <v>117</v>
      </c>
      <c r="Q284" s="125">
        <v>38117</v>
      </c>
      <c r="R284" s="124"/>
      <c r="S284" s="124" t="s">
        <v>115</v>
      </c>
      <c r="T284" s="168"/>
      <c r="U284" s="230"/>
      <c r="V284" s="124"/>
      <c r="W284" s="124" t="s">
        <v>114</v>
      </c>
      <c r="X284" s="124" t="s">
        <v>131</v>
      </c>
      <c r="Y284" s="139"/>
      <c r="Z284" s="127" t="s">
        <v>113</v>
      </c>
      <c r="AA284" s="128"/>
      <c r="AB284" s="171"/>
      <c r="AC284" s="234"/>
      <c r="AD284" s="124"/>
      <c r="AE284" s="173"/>
      <c r="AF284" s="129" t="s">
        <v>131</v>
      </c>
      <c r="AG284" s="138"/>
      <c r="AH284" s="131"/>
      <c r="AI284" s="132"/>
      <c r="AJ284" s="133"/>
      <c r="AK284" s="238"/>
      <c r="AL284" s="134"/>
      <c r="AM284" s="135"/>
      <c r="AN284" s="183"/>
      <c r="AO284" s="184"/>
      <c r="AP284" s="185"/>
      <c r="AQ284" s="188"/>
      <c r="AR284" s="189"/>
      <c r="AS284" s="190"/>
    </row>
    <row r="285" spans="2:45" ht="15.75" x14ac:dyDescent="0.25">
      <c r="B285" s="119">
        <v>276</v>
      </c>
      <c r="C285" s="120" t="s">
        <v>439</v>
      </c>
      <c r="D285" s="121">
        <v>5102</v>
      </c>
      <c r="E285" s="122" t="s">
        <v>444</v>
      </c>
      <c r="F285" s="122" t="s">
        <v>441</v>
      </c>
      <c r="G285" s="122">
        <v>43558</v>
      </c>
      <c r="H285" s="122" t="s">
        <v>442</v>
      </c>
      <c r="I285" s="122">
        <v>41.546399999999998</v>
      </c>
      <c r="J285" s="122">
        <v>-83.970299999999995</v>
      </c>
      <c r="K285" s="124" t="s">
        <v>117</v>
      </c>
      <c r="L285" s="124"/>
      <c r="M285" s="125"/>
      <c r="N285" s="126"/>
      <c r="O285" s="127" t="s">
        <v>113</v>
      </c>
      <c r="P285" s="124" t="s">
        <v>117</v>
      </c>
      <c r="Q285" s="125">
        <v>38117</v>
      </c>
      <c r="R285" s="124"/>
      <c r="S285" s="124" t="s">
        <v>115</v>
      </c>
      <c r="T285" s="168"/>
      <c r="U285" s="230"/>
      <c r="V285" s="124"/>
      <c r="W285" s="124" t="s">
        <v>114</v>
      </c>
      <c r="X285" s="124" t="s">
        <v>131</v>
      </c>
      <c r="Y285" s="139"/>
      <c r="Z285" s="127" t="s">
        <v>113</v>
      </c>
      <c r="AA285" s="128"/>
      <c r="AB285" s="171"/>
      <c r="AC285" s="234"/>
      <c r="AD285" s="124"/>
      <c r="AE285" s="173"/>
      <c r="AF285" s="129" t="s">
        <v>131</v>
      </c>
      <c r="AG285" s="138"/>
      <c r="AH285" s="131"/>
      <c r="AI285" s="132"/>
      <c r="AJ285" s="133"/>
      <c r="AK285" s="238"/>
      <c r="AL285" s="134"/>
      <c r="AM285" s="135"/>
      <c r="AN285" s="183"/>
      <c r="AO285" s="184"/>
      <c r="AP285" s="185"/>
      <c r="AQ285" s="188"/>
      <c r="AR285" s="189"/>
      <c r="AS285" s="190"/>
    </row>
    <row r="286" spans="2:45" ht="15.75" x14ac:dyDescent="0.25">
      <c r="B286" s="119">
        <v>277</v>
      </c>
      <c r="C286" s="120" t="s">
        <v>439</v>
      </c>
      <c r="D286" s="121">
        <v>5076</v>
      </c>
      <c r="E286" s="122" t="s">
        <v>444</v>
      </c>
      <c r="F286" s="122" t="s">
        <v>441</v>
      </c>
      <c r="G286" s="122">
        <v>43558</v>
      </c>
      <c r="H286" s="122" t="s">
        <v>442</v>
      </c>
      <c r="I286" s="122">
        <v>41.617600000000003</v>
      </c>
      <c r="J286" s="122">
        <v>-83.896600000000007</v>
      </c>
      <c r="K286" s="124" t="s">
        <v>117</v>
      </c>
      <c r="L286" s="124"/>
      <c r="M286" s="125"/>
      <c r="N286" s="126"/>
      <c r="O286" s="127" t="s">
        <v>113</v>
      </c>
      <c r="P286" s="124" t="s">
        <v>117</v>
      </c>
      <c r="Q286" s="125">
        <v>38574</v>
      </c>
      <c r="R286" s="124"/>
      <c r="S286" s="124" t="s">
        <v>115</v>
      </c>
      <c r="T286" s="168"/>
      <c r="U286" s="230"/>
      <c r="V286" s="124"/>
      <c r="W286" s="124" t="s">
        <v>114</v>
      </c>
      <c r="X286" s="124" t="s">
        <v>131</v>
      </c>
      <c r="Y286" s="139"/>
      <c r="Z286" s="127" t="s">
        <v>113</v>
      </c>
      <c r="AA286" s="128"/>
      <c r="AB286" s="171"/>
      <c r="AC286" s="234"/>
      <c r="AD286" s="124"/>
      <c r="AE286" s="173"/>
      <c r="AF286" s="129" t="s">
        <v>131</v>
      </c>
      <c r="AG286" s="138"/>
      <c r="AH286" s="131"/>
      <c r="AI286" s="132"/>
      <c r="AJ286" s="133"/>
      <c r="AK286" s="238"/>
      <c r="AL286" s="134"/>
      <c r="AM286" s="135"/>
      <c r="AN286" s="183"/>
      <c r="AO286" s="184"/>
      <c r="AP286" s="185"/>
      <c r="AQ286" s="188"/>
      <c r="AR286" s="189"/>
      <c r="AS286" s="190"/>
    </row>
    <row r="287" spans="2:45" ht="15.75" x14ac:dyDescent="0.25">
      <c r="B287" s="119">
        <v>278</v>
      </c>
      <c r="C287" s="120" t="s">
        <v>439</v>
      </c>
      <c r="D287" s="121">
        <v>5097</v>
      </c>
      <c r="E287" s="122" t="s">
        <v>444</v>
      </c>
      <c r="F287" s="122" t="s">
        <v>441</v>
      </c>
      <c r="G287" s="122">
        <v>43558</v>
      </c>
      <c r="H287" s="122" t="s">
        <v>442</v>
      </c>
      <c r="I287" s="122">
        <v>41.546300000000002</v>
      </c>
      <c r="J287" s="122">
        <v>-83.971100000000007</v>
      </c>
      <c r="K287" s="124" t="s">
        <v>117</v>
      </c>
      <c r="L287" s="124"/>
      <c r="M287" s="125"/>
      <c r="N287" s="126"/>
      <c r="O287" s="127" t="s">
        <v>113</v>
      </c>
      <c r="P287" s="124" t="s">
        <v>117</v>
      </c>
      <c r="Q287" s="125"/>
      <c r="R287" s="124"/>
      <c r="S287" s="124" t="s">
        <v>115</v>
      </c>
      <c r="T287" s="168"/>
      <c r="U287" s="230"/>
      <c r="V287" s="124"/>
      <c r="W287" s="124" t="s">
        <v>114</v>
      </c>
      <c r="X287" s="124" t="s">
        <v>131</v>
      </c>
      <c r="Y287" s="139"/>
      <c r="Z287" s="127" t="s">
        <v>113</v>
      </c>
      <c r="AA287" s="128"/>
      <c r="AB287" s="171"/>
      <c r="AC287" s="234"/>
      <c r="AD287" s="124"/>
      <c r="AE287" s="173"/>
      <c r="AF287" s="129" t="s">
        <v>131</v>
      </c>
      <c r="AG287" s="138"/>
      <c r="AH287" s="131"/>
      <c r="AI287" s="132"/>
      <c r="AJ287" s="133"/>
      <c r="AK287" s="238"/>
      <c r="AL287" s="134"/>
      <c r="AM287" s="135"/>
      <c r="AN287" s="183"/>
      <c r="AO287" s="184"/>
      <c r="AP287" s="185"/>
      <c r="AQ287" s="188"/>
      <c r="AR287" s="189"/>
      <c r="AS287" s="190"/>
    </row>
    <row r="288" spans="2:45" ht="15.75" x14ac:dyDescent="0.25">
      <c r="B288" s="119">
        <v>279</v>
      </c>
      <c r="C288" s="120" t="s">
        <v>439</v>
      </c>
      <c r="D288" s="121"/>
      <c r="E288" s="122"/>
      <c r="F288" s="122"/>
      <c r="G288" s="122"/>
      <c r="H288" s="122"/>
      <c r="I288" s="122"/>
      <c r="J288" s="122"/>
      <c r="K288" s="124" t="s">
        <v>117</v>
      </c>
      <c r="L288" s="124"/>
      <c r="M288" s="125"/>
      <c r="N288" s="126"/>
      <c r="O288" s="127" t="s">
        <v>113</v>
      </c>
      <c r="P288" s="124" t="s">
        <v>117</v>
      </c>
      <c r="Q288" s="125">
        <v>38118</v>
      </c>
      <c r="R288" s="124"/>
      <c r="S288" s="124" t="s">
        <v>115</v>
      </c>
      <c r="T288" s="168"/>
      <c r="U288" s="230"/>
      <c r="V288" s="124"/>
      <c r="W288" s="124" t="s">
        <v>114</v>
      </c>
      <c r="X288" s="124" t="s">
        <v>131</v>
      </c>
      <c r="Y288" s="139"/>
      <c r="Z288" s="127" t="s">
        <v>113</v>
      </c>
      <c r="AA288" s="128"/>
      <c r="AB288" s="171"/>
      <c r="AC288" s="234"/>
      <c r="AD288" s="124"/>
      <c r="AE288" s="173"/>
      <c r="AF288" s="129" t="s">
        <v>131</v>
      </c>
      <c r="AG288" s="138"/>
      <c r="AH288" s="131"/>
      <c r="AI288" s="132"/>
      <c r="AJ288" s="133"/>
      <c r="AK288" s="238"/>
      <c r="AL288" s="134"/>
      <c r="AM288" s="135"/>
      <c r="AN288" s="183"/>
      <c r="AO288" s="184"/>
      <c r="AP288" s="185"/>
      <c r="AQ288" s="188"/>
      <c r="AR288" s="189"/>
      <c r="AS288" s="190"/>
    </row>
    <row r="289" spans="2:45" ht="15.75" x14ac:dyDescent="0.25">
      <c r="B289" s="119">
        <v>280</v>
      </c>
      <c r="C289" s="120" t="s">
        <v>439</v>
      </c>
      <c r="D289" s="121">
        <v>5292</v>
      </c>
      <c r="E289" s="122" t="s">
        <v>444</v>
      </c>
      <c r="F289" s="122" t="s">
        <v>441</v>
      </c>
      <c r="G289" s="122">
        <v>43558</v>
      </c>
      <c r="H289" s="122" t="s">
        <v>442</v>
      </c>
      <c r="I289" s="122">
        <v>41.586500000000001</v>
      </c>
      <c r="J289" s="122">
        <v>-84.005300000000005</v>
      </c>
      <c r="K289" s="124" t="s">
        <v>117</v>
      </c>
      <c r="L289" s="124"/>
      <c r="M289" s="125"/>
      <c r="N289" s="126"/>
      <c r="O289" s="127" t="s">
        <v>113</v>
      </c>
      <c r="P289" s="124" t="s">
        <v>117</v>
      </c>
      <c r="Q289" s="125">
        <v>38118</v>
      </c>
      <c r="R289" s="124"/>
      <c r="S289" s="124" t="s">
        <v>115</v>
      </c>
      <c r="T289" s="168"/>
      <c r="U289" s="230"/>
      <c r="V289" s="124"/>
      <c r="W289" s="124" t="s">
        <v>114</v>
      </c>
      <c r="X289" s="124" t="s">
        <v>131</v>
      </c>
      <c r="Y289" s="139"/>
      <c r="Z289" s="127" t="s">
        <v>113</v>
      </c>
      <c r="AA289" s="128"/>
      <c r="AB289" s="171"/>
      <c r="AC289" s="234"/>
      <c r="AD289" s="124"/>
      <c r="AE289" s="173"/>
      <c r="AF289" s="129" t="s">
        <v>131</v>
      </c>
      <c r="AG289" s="138"/>
      <c r="AH289" s="131"/>
      <c r="AI289" s="132"/>
      <c r="AJ289" s="133"/>
      <c r="AK289" s="238"/>
      <c r="AL289" s="134"/>
      <c r="AM289" s="135"/>
      <c r="AN289" s="183"/>
      <c r="AO289" s="184"/>
      <c r="AP289" s="185"/>
      <c r="AQ289" s="188"/>
      <c r="AR289" s="189"/>
      <c r="AS289" s="190"/>
    </row>
    <row r="290" spans="2:45" ht="15.75" x14ac:dyDescent="0.25">
      <c r="B290" s="119">
        <v>281</v>
      </c>
      <c r="C290" s="120" t="s">
        <v>439</v>
      </c>
      <c r="D290" s="121">
        <v>5380</v>
      </c>
      <c r="E290" s="122" t="s">
        <v>444</v>
      </c>
      <c r="F290" s="122" t="s">
        <v>441</v>
      </c>
      <c r="G290" s="122">
        <v>43558</v>
      </c>
      <c r="H290" s="122" t="s">
        <v>442</v>
      </c>
      <c r="I290" s="122">
        <v>41.595100000000002</v>
      </c>
      <c r="J290" s="122">
        <v>-84.066400000000002</v>
      </c>
      <c r="K290" s="124" t="s">
        <v>117</v>
      </c>
      <c r="L290" s="124"/>
      <c r="M290" s="125"/>
      <c r="N290" s="126"/>
      <c r="O290" s="127" t="s">
        <v>113</v>
      </c>
      <c r="P290" s="124" t="s">
        <v>117</v>
      </c>
      <c r="Q290" s="125">
        <v>38118</v>
      </c>
      <c r="R290" s="124"/>
      <c r="S290" s="124" t="s">
        <v>115</v>
      </c>
      <c r="T290" s="168"/>
      <c r="U290" s="230"/>
      <c r="V290" s="124"/>
      <c r="W290" s="124" t="s">
        <v>114</v>
      </c>
      <c r="X290" s="124" t="s">
        <v>131</v>
      </c>
      <c r="Y290" s="139"/>
      <c r="Z290" s="127" t="s">
        <v>113</v>
      </c>
      <c r="AA290" s="128"/>
      <c r="AB290" s="171"/>
      <c r="AC290" s="234"/>
      <c r="AD290" s="124"/>
      <c r="AE290" s="173"/>
      <c r="AF290" s="129" t="s">
        <v>131</v>
      </c>
      <c r="AG290" s="138"/>
      <c r="AH290" s="131"/>
      <c r="AI290" s="132"/>
      <c r="AJ290" s="133"/>
      <c r="AK290" s="238"/>
      <c r="AL290" s="134"/>
      <c r="AM290" s="135"/>
      <c r="AN290" s="183"/>
      <c r="AO290" s="184"/>
      <c r="AP290" s="185"/>
      <c r="AQ290" s="188"/>
      <c r="AR290" s="189"/>
      <c r="AS290" s="190"/>
    </row>
    <row r="291" spans="2:45" ht="15.75" x14ac:dyDescent="0.25">
      <c r="B291" s="119">
        <v>282</v>
      </c>
      <c r="C291" s="120" t="s">
        <v>439</v>
      </c>
      <c r="D291" s="121">
        <v>5421</v>
      </c>
      <c r="E291" s="122" t="s">
        <v>444</v>
      </c>
      <c r="F291" s="122" t="s">
        <v>441</v>
      </c>
      <c r="G291" s="122">
        <v>43558</v>
      </c>
      <c r="H291" s="122" t="s">
        <v>442</v>
      </c>
      <c r="I291" s="122">
        <v>41.595100000000002</v>
      </c>
      <c r="J291" s="122">
        <v>-84.066400000000002</v>
      </c>
      <c r="K291" s="124" t="s">
        <v>117</v>
      </c>
      <c r="L291" s="124"/>
      <c r="M291" s="125"/>
      <c r="N291" s="126"/>
      <c r="O291" s="127" t="s">
        <v>113</v>
      </c>
      <c r="P291" s="124" t="s">
        <v>117</v>
      </c>
      <c r="Q291" s="125"/>
      <c r="R291" s="124"/>
      <c r="S291" s="124" t="s">
        <v>115</v>
      </c>
      <c r="T291" s="168"/>
      <c r="U291" s="230"/>
      <c r="V291" s="124"/>
      <c r="W291" s="124" t="s">
        <v>114</v>
      </c>
      <c r="X291" s="124" t="s">
        <v>131</v>
      </c>
      <c r="Y291" s="139"/>
      <c r="Z291" s="127" t="s">
        <v>113</v>
      </c>
      <c r="AA291" s="128"/>
      <c r="AB291" s="171"/>
      <c r="AC291" s="234"/>
      <c r="AD291" s="124"/>
      <c r="AE291" s="173"/>
      <c r="AF291" s="129" t="s">
        <v>131</v>
      </c>
      <c r="AG291" s="138"/>
      <c r="AH291" s="131"/>
      <c r="AI291" s="132"/>
      <c r="AJ291" s="133"/>
      <c r="AK291" s="238"/>
      <c r="AL291" s="134"/>
      <c r="AM291" s="135"/>
      <c r="AN291" s="183"/>
      <c r="AO291" s="184"/>
      <c r="AP291" s="185"/>
      <c r="AQ291" s="188"/>
      <c r="AR291" s="189"/>
      <c r="AS291" s="190"/>
    </row>
    <row r="292" spans="2:45" ht="15.75" x14ac:dyDescent="0.25">
      <c r="B292" s="119">
        <v>283</v>
      </c>
      <c r="C292" s="120" t="s">
        <v>439</v>
      </c>
      <c r="D292" s="121">
        <v>5590</v>
      </c>
      <c r="E292" s="122" t="s">
        <v>444</v>
      </c>
      <c r="F292" s="122" t="s">
        <v>441</v>
      </c>
      <c r="G292" s="122">
        <v>43558</v>
      </c>
      <c r="H292" s="122" t="s">
        <v>442</v>
      </c>
      <c r="I292" s="122">
        <v>41.551000000000002</v>
      </c>
      <c r="J292" s="122">
        <v>-83.971299999999999</v>
      </c>
      <c r="K292" s="124" t="s">
        <v>117</v>
      </c>
      <c r="L292" s="124"/>
      <c r="M292" s="125"/>
      <c r="N292" s="126"/>
      <c r="O292" s="127" t="s">
        <v>113</v>
      </c>
      <c r="P292" s="124" t="s">
        <v>117</v>
      </c>
      <c r="Q292" s="125">
        <v>38574</v>
      </c>
      <c r="R292" s="124"/>
      <c r="S292" s="124" t="s">
        <v>115</v>
      </c>
      <c r="T292" s="168"/>
      <c r="U292" s="230"/>
      <c r="V292" s="124"/>
      <c r="W292" s="124" t="s">
        <v>114</v>
      </c>
      <c r="X292" s="124" t="s">
        <v>131</v>
      </c>
      <c r="Y292" s="139"/>
      <c r="Z292" s="127" t="s">
        <v>113</v>
      </c>
      <c r="AA292" s="128"/>
      <c r="AB292" s="171"/>
      <c r="AC292" s="234"/>
      <c r="AD292" s="124"/>
      <c r="AE292" s="173"/>
      <c r="AF292" s="129" t="s">
        <v>131</v>
      </c>
      <c r="AG292" s="138"/>
      <c r="AH292" s="131"/>
      <c r="AI292" s="132"/>
      <c r="AJ292" s="133"/>
      <c r="AK292" s="238"/>
      <c r="AL292" s="134"/>
      <c r="AM292" s="135"/>
      <c r="AN292" s="183"/>
      <c r="AO292" s="184"/>
      <c r="AP292" s="185"/>
      <c r="AQ292" s="188"/>
      <c r="AR292" s="189"/>
      <c r="AS292" s="190"/>
    </row>
    <row r="293" spans="2:45" ht="15.75" x14ac:dyDescent="0.25">
      <c r="B293" s="119">
        <v>284</v>
      </c>
      <c r="C293" s="120" t="s">
        <v>439</v>
      </c>
      <c r="D293" s="121">
        <v>5787</v>
      </c>
      <c r="E293" s="122" t="s">
        <v>444</v>
      </c>
      <c r="F293" s="122" t="s">
        <v>441</v>
      </c>
      <c r="G293" s="122">
        <v>43558</v>
      </c>
      <c r="H293" s="122" t="s">
        <v>442</v>
      </c>
      <c r="I293" s="122">
        <v>41.5565</v>
      </c>
      <c r="J293" s="122">
        <v>-83.9024</v>
      </c>
      <c r="K293" s="124" t="s">
        <v>117</v>
      </c>
      <c r="L293" s="124"/>
      <c r="M293" s="125"/>
      <c r="N293" s="126"/>
      <c r="O293" s="127" t="s">
        <v>113</v>
      </c>
      <c r="P293" s="124" t="s">
        <v>117</v>
      </c>
      <c r="Q293" s="125">
        <v>38574</v>
      </c>
      <c r="R293" s="124"/>
      <c r="S293" s="124" t="s">
        <v>115</v>
      </c>
      <c r="T293" s="168"/>
      <c r="U293" s="230"/>
      <c r="V293" s="124"/>
      <c r="W293" s="124" t="s">
        <v>114</v>
      </c>
      <c r="X293" s="124" t="s">
        <v>131</v>
      </c>
      <c r="Y293" s="139"/>
      <c r="Z293" s="127" t="s">
        <v>113</v>
      </c>
      <c r="AA293" s="128"/>
      <c r="AB293" s="171"/>
      <c r="AC293" s="234"/>
      <c r="AD293" s="124"/>
      <c r="AE293" s="173"/>
      <c r="AF293" s="129" t="s">
        <v>131</v>
      </c>
      <c r="AG293" s="138"/>
      <c r="AH293" s="131"/>
      <c r="AI293" s="132"/>
      <c r="AJ293" s="133"/>
      <c r="AK293" s="238"/>
      <c r="AL293" s="134"/>
      <c r="AM293" s="135"/>
      <c r="AN293" s="183"/>
      <c r="AO293" s="184"/>
      <c r="AP293" s="185"/>
      <c r="AQ293" s="188"/>
      <c r="AR293" s="189"/>
      <c r="AS293" s="190"/>
    </row>
    <row r="294" spans="2:45" ht="15.75" x14ac:dyDescent="0.25">
      <c r="B294" s="119">
        <v>285</v>
      </c>
      <c r="C294" s="120" t="s">
        <v>439</v>
      </c>
      <c r="D294" s="121">
        <v>5808</v>
      </c>
      <c r="E294" s="122" t="s">
        <v>444</v>
      </c>
      <c r="F294" s="122" t="s">
        <v>441</v>
      </c>
      <c r="G294" s="122">
        <v>43558</v>
      </c>
      <c r="H294" s="122" t="s">
        <v>442</v>
      </c>
      <c r="I294" s="122">
        <v>41.552100000000003</v>
      </c>
      <c r="J294" s="122">
        <v>-83.970100000000002</v>
      </c>
      <c r="K294" s="124" t="s">
        <v>117</v>
      </c>
      <c r="L294" s="124"/>
      <c r="M294" s="125"/>
      <c r="N294" s="126"/>
      <c r="O294" s="127" t="s">
        <v>113</v>
      </c>
      <c r="P294" s="124" t="s">
        <v>117</v>
      </c>
      <c r="Q294" s="125">
        <v>38119</v>
      </c>
      <c r="R294" s="124"/>
      <c r="S294" s="124" t="s">
        <v>115</v>
      </c>
      <c r="T294" s="168"/>
      <c r="U294" s="230"/>
      <c r="V294" s="124"/>
      <c r="W294" s="124" t="s">
        <v>114</v>
      </c>
      <c r="X294" s="124" t="s">
        <v>131</v>
      </c>
      <c r="Y294" s="139"/>
      <c r="Z294" s="127" t="s">
        <v>113</v>
      </c>
      <c r="AA294" s="128"/>
      <c r="AB294" s="171"/>
      <c r="AC294" s="234"/>
      <c r="AD294" s="124"/>
      <c r="AE294" s="173"/>
      <c r="AF294" s="129" t="s">
        <v>131</v>
      </c>
      <c r="AG294" s="138"/>
      <c r="AH294" s="131"/>
      <c r="AI294" s="132"/>
      <c r="AJ294" s="133"/>
      <c r="AK294" s="238"/>
      <c r="AL294" s="134"/>
      <c r="AM294" s="135"/>
      <c r="AN294" s="183"/>
      <c r="AO294" s="184"/>
      <c r="AP294" s="185"/>
      <c r="AQ294" s="188"/>
      <c r="AR294" s="189"/>
      <c r="AS294" s="190"/>
    </row>
    <row r="295" spans="2:45" ht="15.75" x14ac:dyDescent="0.25">
      <c r="B295" s="119">
        <v>286</v>
      </c>
      <c r="C295" s="120" t="s">
        <v>439</v>
      </c>
      <c r="D295" s="121">
        <v>5836</v>
      </c>
      <c r="E295" s="122" t="s">
        <v>444</v>
      </c>
      <c r="F295" s="122" t="s">
        <v>441</v>
      </c>
      <c r="G295" s="122">
        <v>43558</v>
      </c>
      <c r="H295" s="122" t="s">
        <v>442</v>
      </c>
      <c r="I295" s="122">
        <v>41.617600000000003</v>
      </c>
      <c r="J295" s="122">
        <v>-83.896600000000007</v>
      </c>
      <c r="K295" s="124" t="s">
        <v>117</v>
      </c>
      <c r="L295" s="124"/>
      <c r="M295" s="125"/>
      <c r="N295" s="126"/>
      <c r="O295" s="127" t="s">
        <v>113</v>
      </c>
      <c r="P295" s="124" t="s">
        <v>117</v>
      </c>
      <c r="Q295" s="125">
        <v>38118</v>
      </c>
      <c r="R295" s="124"/>
      <c r="S295" s="124" t="s">
        <v>115</v>
      </c>
      <c r="T295" s="168"/>
      <c r="U295" s="230"/>
      <c r="V295" s="124"/>
      <c r="W295" s="124" t="s">
        <v>114</v>
      </c>
      <c r="X295" s="124" t="s">
        <v>131</v>
      </c>
      <c r="Y295" s="139"/>
      <c r="Z295" s="127" t="s">
        <v>113</v>
      </c>
      <c r="AA295" s="128"/>
      <c r="AB295" s="171"/>
      <c r="AC295" s="234"/>
      <c r="AD295" s="124"/>
      <c r="AE295" s="173"/>
      <c r="AF295" s="129" t="s">
        <v>131</v>
      </c>
      <c r="AG295" s="138"/>
      <c r="AH295" s="131"/>
      <c r="AI295" s="132"/>
      <c r="AJ295" s="133"/>
      <c r="AK295" s="238"/>
      <c r="AL295" s="134"/>
      <c r="AM295" s="135"/>
      <c r="AN295" s="183"/>
      <c r="AO295" s="184"/>
      <c r="AP295" s="185"/>
      <c r="AQ295" s="188"/>
      <c r="AR295" s="189"/>
      <c r="AS295" s="190"/>
    </row>
    <row r="296" spans="2:45" ht="15.75" x14ac:dyDescent="0.25">
      <c r="B296" s="119">
        <v>287</v>
      </c>
      <c r="C296" s="120" t="s">
        <v>439</v>
      </c>
      <c r="D296" s="121">
        <v>5863</v>
      </c>
      <c r="E296" s="122" t="s">
        <v>444</v>
      </c>
      <c r="F296" s="122" t="s">
        <v>441</v>
      </c>
      <c r="G296" s="122">
        <v>43558</v>
      </c>
      <c r="H296" s="122" t="s">
        <v>442</v>
      </c>
      <c r="I296" s="122">
        <v>41.554499999999997</v>
      </c>
      <c r="J296" s="122">
        <v>-83.970600000000005</v>
      </c>
      <c r="K296" s="124" t="s">
        <v>117</v>
      </c>
      <c r="L296" s="124"/>
      <c r="M296" s="125"/>
      <c r="N296" s="126"/>
      <c r="O296" s="127" t="s">
        <v>113</v>
      </c>
      <c r="P296" s="124" t="s">
        <v>117</v>
      </c>
      <c r="Q296" s="125">
        <v>38120</v>
      </c>
      <c r="R296" s="124"/>
      <c r="S296" s="124" t="s">
        <v>115</v>
      </c>
      <c r="T296" s="168"/>
      <c r="U296" s="230"/>
      <c r="V296" s="124"/>
      <c r="W296" s="124" t="s">
        <v>114</v>
      </c>
      <c r="X296" s="124" t="s">
        <v>131</v>
      </c>
      <c r="Y296" s="139"/>
      <c r="Z296" s="127" t="s">
        <v>113</v>
      </c>
      <c r="AA296" s="128"/>
      <c r="AB296" s="171"/>
      <c r="AC296" s="234"/>
      <c r="AD296" s="124"/>
      <c r="AE296" s="173"/>
      <c r="AF296" s="129" t="s">
        <v>131</v>
      </c>
      <c r="AG296" s="138"/>
      <c r="AH296" s="131"/>
      <c r="AI296" s="132"/>
      <c r="AJ296" s="133"/>
      <c r="AK296" s="238"/>
      <c r="AL296" s="134"/>
      <c r="AM296" s="135"/>
      <c r="AN296" s="183"/>
      <c r="AO296" s="184"/>
      <c r="AP296" s="185"/>
      <c r="AQ296" s="188"/>
      <c r="AR296" s="189"/>
      <c r="AS296" s="190"/>
    </row>
    <row r="297" spans="2:45" ht="15.75" x14ac:dyDescent="0.25">
      <c r="B297" s="119">
        <v>288</v>
      </c>
      <c r="C297" s="120" t="s">
        <v>439</v>
      </c>
      <c r="D297" s="121">
        <v>6010</v>
      </c>
      <c r="E297" s="122" t="s">
        <v>444</v>
      </c>
      <c r="F297" s="122" t="s">
        <v>441</v>
      </c>
      <c r="G297" s="122">
        <v>43558</v>
      </c>
      <c r="H297" s="122" t="s">
        <v>442</v>
      </c>
      <c r="I297" s="122">
        <v>41.657299999999999</v>
      </c>
      <c r="J297" s="122">
        <v>-83.974800000000002</v>
      </c>
      <c r="K297" s="124" t="s">
        <v>117</v>
      </c>
      <c r="L297" s="124"/>
      <c r="M297" s="125"/>
      <c r="N297" s="126"/>
      <c r="O297" s="127" t="s">
        <v>113</v>
      </c>
      <c r="P297" s="124" t="s">
        <v>117</v>
      </c>
      <c r="Q297" s="125">
        <v>38577</v>
      </c>
      <c r="R297" s="124"/>
      <c r="S297" s="124" t="s">
        <v>115</v>
      </c>
      <c r="T297" s="168"/>
      <c r="U297" s="230"/>
      <c r="V297" s="124"/>
      <c r="W297" s="124" t="s">
        <v>114</v>
      </c>
      <c r="X297" s="124" t="s">
        <v>131</v>
      </c>
      <c r="Y297" s="139"/>
      <c r="Z297" s="127" t="s">
        <v>113</v>
      </c>
      <c r="AA297" s="128"/>
      <c r="AB297" s="171"/>
      <c r="AC297" s="234"/>
      <c r="AD297" s="124"/>
      <c r="AE297" s="173"/>
      <c r="AF297" s="129" t="s">
        <v>131</v>
      </c>
      <c r="AG297" s="138"/>
      <c r="AH297" s="131"/>
      <c r="AI297" s="132"/>
      <c r="AJ297" s="133"/>
      <c r="AK297" s="238"/>
      <c r="AL297" s="134"/>
      <c r="AM297" s="135"/>
      <c r="AN297" s="183"/>
      <c r="AO297" s="184"/>
      <c r="AP297" s="185"/>
      <c r="AQ297" s="188"/>
      <c r="AR297" s="189"/>
      <c r="AS297" s="190"/>
    </row>
    <row r="298" spans="2:45" ht="15.75" x14ac:dyDescent="0.25">
      <c r="B298" s="119">
        <v>289</v>
      </c>
      <c r="C298" s="120" t="s">
        <v>439</v>
      </c>
      <c r="D298" s="121">
        <v>6100</v>
      </c>
      <c r="E298" s="122" t="s">
        <v>444</v>
      </c>
      <c r="F298" s="122" t="s">
        <v>441</v>
      </c>
      <c r="G298" s="122">
        <v>43558</v>
      </c>
      <c r="H298" s="122" t="s">
        <v>442</v>
      </c>
      <c r="I298" s="122">
        <v>41.573999999999998</v>
      </c>
      <c r="J298" s="122">
        <v>-83.989500000000007</v>
      </c>
      <c r="K298" s="124" t="s">
        <v>117</v>
      </c>
      <c r="L298" s="124"/>
      <c r="M298" s="125"/>
      <c r="N298" s="126"/>
      <c r="O298" s="127" t="s">
        <v>113</v>
      </c>
      <c r="P298" s="124" t="s">
        <v>117</v>
      </c>
      <c r="Q298" s="125">
        <v>38120</v>
      </c>
      <c r="R298" s="124"/>
      <c r="S298" s="124" t="s">
        <v>115</v>
      </c>
      <c r="T298" s="168"/>
      <c r="U298" s="230"/>
      <c r="V298" s="124"/>
      <c r="W298" s="124" t="s">
        <v>114</v>
      </c>
      <c r="X298" s="124" t="s">
        <v>131</v>
      </c>
      <c r="Y298" s="139"/>
      <c r="Z298" s="127" t="s">
        <v>113</v>
      </c>
      <c r="AA298" s="128"/>
      <c r="AB298" s="171"/>
      <c r="AC298" s="234"/>
      <c r="AD298" s="124"/>
      <c r="AE298" s="173"/>
      <c r="AF298" s="129" t="s">
        <v>131</v>
      </c>
      <c r="AG298" s="138"/>
      <c r="AH298" s="131"/>
      <c r="AI298" s="132"/>
      <c r="AJ298" s="133"/>
      <c r="AK298" s="238"/>
      <c r="AL298" s="134"/>
      <c r="AM298" s="135"/>
      <c r="AN298" s="183"/>
      <c r="AO298" s="184"/>
      <c r="AP298" s="185"/>
      <c r="AQ298" s="188"/>
      <c r="AR298" s="189"/>
      <c r="AS298" s="190"/>
    </row>
    <row r="299" spans="2:45" ht="15.75" x14ac:dyDescent="0.25">
      <c r="B299" s="119">
        <v>290</v>
      </c>
      <c r="C299" s="120" t="s">
        <v>439</v>
      </c>
      <c r="D299" s="121">
        <v>6140</v>
      </c>
      <c r="E299" s="122" t="s">
        <v>444</v>
      </c>
      <c r="F299" s="122" t="s">
        <v>441</v>
      </c>
      <c r="G299" s="122">
        <v>43558</v>
      </c>
      <c r="H299" s="122" t="s">
        <v>442</v>
      </c>
      <c r="I299" s="122">
        <v>41.561700000000002</v>
      </c>
      <c r="J299" s="122">
        <v>-83.901300000000006</v>
      </c>
      <c r="K299" s="124" t="s">
        <v>117</v>
      </c>
      <c r="L299" s="124"/>
      <c r="M299" s="125"/>
      <c r="N299" s="126"/>
      <c r="O299" s="127" t="s">
        <v>113</v>
      </c>
      <c r="P299" s="124" t="s">
        <v>117</v>
      </c>
      <c r="Q299" s="125">
        <v>38577</v>
      </c>
      <c r="R299" s="124"/>
      <c r="S299" s="124" t="s">
        <v>115</v>
      </c>
      <c r="T299" s="168"/>
      <c r="U299" s="230"/>
      <c r="V299" s="124"/>
      <c r="W299" s="124" t="s">
        <v>114</v>
      </c>
      <c r="X299" s="124" t="s">
        <v>131</v>
      </c>
      <c r="Y299" s="139"/>
      <c r="Z299" s="127" t="s">
        <v>113</v>
      </c>
      <c r="AA299" s="128"/>
      <c r="AB299" s="171"/>
      <c r="AC299" s="234"/>
      <c r="AD299" s="124"/>
      <c r="AE299" s="173"/>
      <c r="AF299" s="129" t="s">
        <v>131</v>
      </c>
      <c r="AG299" s="138"/>
      <c r="AH299" s="131"/>
      <c r="AI299" s="132"/>
      <c r="AJ299" s="133"/>
      <c r="AK299" s="238"/>
      <c r="AL299" s="134"/>
      <c r="AM299" s="135"/>
      <c r="AN299" s="183"/>
      <c r="AO299" s="184"/>
      <c r="AP299" s="185"/>
      <c r="AQ299" s="188"/>
      <c r="AR299" s="189"/>
      <c r="AS299" s="190"/>
    </row>
    <row r="300" spans="2:45" ht="15.75" x14ac:dyDescent="0.25">
      <c r="B300" s="119">
        <v>291</v>
      </c>
      <c r="C300" s="120" t="s">
        <v>439</v>
      </c>
      <c r="D300" s="121">
        <v>6167</v>
      </c>
      <c r="E300" s="122" t="s">
        <v>444</v>
      </c>
      <c r="F300" s="122" t="s">
        <v>441</v>
      </c>
      <c r="G300" s="122">
        <v>43558</v>
      </c>
      <c r="H300" s="122" t="s">
        <v>442</v>
      </c>
      <c r="I300" s="122">
        <v>41.595100000000002</v>
      </c>
      <c r="J300" s="122">
        <v>-84.066400000000002</v>
      </c>
      <c r="K300" s="124" t="s">
        <v>117</v>
      </c>
      <c r="L300" s="124"/>
      <c r="M300" s="125"/>
      <c r="N300" s="126"/>
      <c r="O300" s="127" t="s">
        <v>113</v>
      </c>
      <c r="P300" s="124" t="s">
        <v>117</v>
      </c>
      <c r="Q300" s="125">
        <v>38577</v>
      </c>
      <c r="R300" s="124"/>
      <c r="S300" s="124" t="s">
        <v>115</v>
      </c>
      <c r="T300" s="168"/>
      <c r="U300" s="230"/>
      <c r="V300" s="124"/>
      <c r="W300" s="124" t="s">
        <v>114</v>
      </c>
      <c r="X300" s="124" t="s">
        <v>131</v>
      </c>
      <c r="Y300" s="139"/>
      <c r="Z300" s="127" t="s">
        <v>113</v>
      </c>
      <c r="AA300" s="128"/>
      <c r="AB300" s="171"/>
      <c r="AC300" s="234"/>
      <c r="AD300" s="124"/>
      <c r="AE300" s="173"/>
      <c r="AF300" s="129" t="s">
        <v>131</v>
      </c>
      <c r="AG300" s="138"/>
      <c r="AH300" s="131"/>
      <c r="AI300" s="132"/>
      <c r="AJ300" s="133"/>
      <c r="AK300" s="238"/>
      <c r="AL300" s="134"/>
      <c r="AM300" s="135"/>
      <c r="AN300" s="183"/>
      <c r="AO300" s="184"/>
      <c r="AP300" s="185"/>
      <c r="AQ300" s="188"/>
      <c r="AR300" s="189"/>
      <c r="AS300" s="190"/>
    </row>
    <row r="301" spans="2:45" ht="15.75" x14ac:dyDescent="0.25">
      <c r="B301" s="119">
        <v>292</v>
      </c>
      <c r="C301" s="120" t="s">
        <v>439</v>
      </c>
      <c r="D301" s="121">
        <v>6170</v>
      </c>
      <c r="E301" s="122" t="s">
        <v>444</v>
      </c>
      <c r="F301" s="122" t="s">
        <v>441</v>
      </c>
      <c r="G301" s="122">
        <v>43558</v>
      </c>
      <c r="H301" s="122" t="s">
        <v>442</v>
      </c>
      <c r="I301" s="122">
        <v>41.561900000000001</v>
      </c>
      <c r="J301" s="122">
        <v>-83.887</v>
      </c>
      <c r="K301" s="124" t="s">
        <v>117</v>
      </c>
      <c r="L301" s="124"/>
      <c r="M301" s="125"/>
      <c r="N301" s="126"/>
      <c r="O301" s="127" t="s">
        <v>113</v>
      </c>
      <c r="P301" s="124" t="s">
        <v>117</v>
      </c>
      <c r="Q301" s="125">
        <v>38577</v>
      </c>
      <c r="R301" s="124"/>
      <c r="S301" s="124" t="s">
        <v>115</v>
      </c>
      <c r="T301" s="168"/>
      <c r="U301" s="230"/>
      <c r="V301" s="124"/>
      <c r="W301" s="124" t="s">
        <v>114</v>
      </c>
      <c r="X301" s="124" t="s">
        <v>131</v>
      </c>
      <c r="Y301" s="139"/>
      <c r="Z301" s="127" t="s">
        <v>113</v>
      </c>
      <c r="AA301" s="128"/>
      <c r="AB301" s="171"/>
      <c r="AC301" s="234"/>
      <c r="AD301" s="124"/>
      <c r="AE301" s="173"/>
      <c r="AF301" s="129" t="s">
        <v>131</v>
      </c>
      <c r="AG301" s="138"/>
      <c r="AH301" s="131"/>
      <c r="AI301" s="132"/>
      <c r="AJ301" s="133"/>
      <c r="AK301" s="238"/>
      <c r="AL301" s="134"/>
      <c r="AM301" s="135"/>
      <c r="AN301" s="183"/>
      <c r="AO301" s="184"/>
      <c r="AP301" s="185"/>
      <c r="AQ301" s="188"/>
      <c r="AR301" s="189"/>
      <c r="AS301" s="190"/>
    </row>
    <row r="302" spans="2:45" ht="15.75" x14ac:dyDescent="0.25">
      <c r="B302" s="119">
        <v>293</v>
      </c>
      <c r="C302" s="120" t="s">
        <v>439</v>
      </c>
      <c r="D302" s="121">
        <v>6205</v>
      </c>
      <c r="E302" s="122" t="s">
        <v>444</v>
      </c>
      <c r="F302" s="122" t="s">
        <v>441</v>
      </c>
      <c r="G302" s="122">
        <v>43558</v>
      </c>
      <c r="H302" s="122" t="s">
        <v>442</v>
      </c>
      <c r="I302" s="122">
        <v>41.595100000000002</v>
      </c>
      <c r="J302" s="122">
        <v>-84.066400000000002</v>
      </c>
      <c r="K302" s="124" t="s">
        <v>117</v>
      </c>
      <c r="L302" s="124"/>
      <c r="M302" s="125"/>
      <c r="N302" s="126"/>
      <c r="O302" s="127" t="s">
        <v>113</v>
      </c>
      <c r="P302" s="124" t="s">
        <v>117</v>
      </c>
      <c r="Q302" s="125">
        <v>38124</v>
      </c>
      <c r="R302" s="124"/>
      <c r="S302" s="124" t="s">
        <v>115</v>
      </c>
      <c r="T302" s="168"/>
      <c r="U302" s="230"/>
      <c r="V302" s="124"/>
      <c r="W302" s="124" t="s">
        <v>114</v>
      </c>
      <c r="X302" s="124" t="s">
        <v>131</v>
      </c>
      <c r="Y302" s="139"/>
      <c r="Z302" s="127" t="s">
        <v>113</v>
      </c>
      <c r="AA302" s="128"/>
      <c r="AB302" s="171"/>
      <c r="AC302" s="234"/>
      <c r="AD302" s="124"/>
      <c r="AE302" s="173"/>
      <c r="AF302" s="129" t="s">
        <v>131</v>
      </c>
      <c r="AG302" s="138"/>
      <c r="AH302" s="131"/>
      <c r="AI302" s="132"/>
      <c r="AJ302" s="133"/>
      <c r="AK302" s="238"/>
      <c r="AL302" s="134"/>
      <c r="AM302" s="135"/>
      <c r="AN302" s="183"/>
      <c r="AO302" s="184"/>
      <c r="AP302" s="185"/>
      <c r="AQ302" s="188"/>
      <c r="AR302" s="189"/>
      <c r="AS302" s="190"/>
    </row>
    <row r="303" spans="2:45" ht="15.75" x14ac:dyDescent="0.25">
      <c r="B303" s="119">
        <v>294</v>
      </c>
      <c r="C303" s="120" t="s">
        <v>439</v>
      </c>
      <c r="D303" s="121">
        <v>6220</v>
      </c>
      <c r="E303" s="122" t="s">
        <v>444</v>
      </c>
      <c r="F303" s="122" t="s">
        <v>441</v>
      </c>
      <c r="G303" s="122">
        <v>43558</v>
      </c>
      <c r="H303" s="122" t="s">
        <v>442</v>
      </c>
      <c r="I303" s="122">
        <v>41.617600000000003</v>
      </c>
      <c r="J303" s="122">
        <v>-83.896600000000007</v>
      </c>
      <c r="K303" s="124" t="s">
        <v>117</v>
      </c>
      <c r="L303" s="124"/>
      <c r="M303" s="125"/>
      <c r="N303" s="126"/>
      <c r="O303" s="127" t="s">
        <v>113</v>
      </c>
      <c r="P303" s="124" t="s">
        <v>117</v>
      </c>
      <c r="Q303" s="125">
        <v>38124</v>
      </c>
      <c r="R303" s="124"/>
      <c r="S303" s="124" t="s">
        <v>115</v>
      </c>
      <c r="T303" s="168"/>
      <c r="U303" s="230"/>
      <c r="V303" s="124"/>
      <c r="W303" s="124" t="s">
        <v>114</v>
      </c>
      <c r="X303" s="124" t="s">
        <v>131</v>
      </c>
      <c r="Y303" s="139"/>
      <c r="Z303" s="127" t="s">
        <v>113</v>
      </c>
      <c r="AA303" s="128"/>
      <c r="AB303" s="171"/>
      <c r="AC303" s="234"/>
      <c r="AD303" s="124"/>
      <c r="AE303" s="173"/>
      <c r="AF303" s="129" t="s">
        <v>131</v>
      </c>
      <c r="AG303" s="138"/>
      <c r="AH303" s="131"/>
      <c r="AI303" s="132"/>
      <c r="AJ303" s="133"/>
      <c r="AK303" s="238"/>
      <c r="AL303" s="134"/>
      <c r="AM303" s="135"/>
      <c r="AN303" s="183"/>
      <c r="AO303" s="184"/>
      <c r="AP303" s="185"/>
      <c r="AQ303" s="188"/>
      <c r="AR303" s="189"/>
      <c r="AS303" s="190"/>
    </row>
    <row r="304" spans="2:45" ht="15.75" x14ac:dyDescent="0.25">
      <c r="B304" s="119">
        <v>295</v>
      </c>
      <c r="C304" s="120" t="s">
        <v>439</v>
      </c>
      <c r="D304" s="121">
        <v>6233</v>
      </c>
      <c r="E304" s="122" t="s">
        <v>444</v>
      </c>
      <c r="F304" s="122" t="s">
        <v>441</v>
      </c>
      <c r="G304" s="122">
        <v>43558</v>
      </c>
      <c r="H304" s="122" t="s">
        <v>442</v>
      </c>
      <c r="I304" s="122">
        <v>41.595100000000002</v>
      </c>
      <c r="J304" s="122">
        <v>-84.066400000000002</v>
      </c>
      <c r="K304" s="124" t="s">
        <v>117</v>
      </c>
      <c r="L304" s="124"/>
      <c r="M304" s="125"/>
      <c r="N304" s="126"/>
      <c r="O304" s="127" t="s">
        <v>113</v>
      </c>
      <c r="P304" s="124" t="s">
        <v>117</v>
      </c>
      <c r="Q304" s="125">
        <v>38125</v>
      </c>
      <c r="R304" s="124"/>
      <c r="S304" s="124" t="s">
        <v>115</v>
      </c>
      <c r="T304" s="168"/>
      <c r="U304" s="230"/>
      <c r="V304" s="124"/>
      <c r="W304" s="124" t="s">
        <v>114</v>
      </c>
      <c r="X304" s="124" t="s">
        <v>131</v>
      </c>
      <c r="Y304" s="139"/>
      <c r="Z304" s="127" t="s">
        <v>113</v>
      </c>
      <c r="AA304" s="128"/>
      <c r="AB304" s="171"/>
      <c r="AC304" s="234"/>
      <c r="AD304" s="124"/>
      <c r="AE304" s="173"/>
      <c r="AF304" s="129" t="s">
        <v>131</v>
      </c>
      <c r="AG304" s="138"/>
      <c r="AH304" s="131"/>
      <c r="AI304" s="132"/>
      <c r="AJ304" s="133"/>
      <c r="AK304" s="238"/>
      <c r="AL304" s="134"/>
      <c r="AM304" s="135"/>
      <c r="AN304" s="183"/>
      <c r="AO304" s="184"/>
      <c r="AP304" s="185"/>
      <c r="AQ304" s="188"/>
      <c r="AR304" s="189"/>
      <c r="AS304" s="190"/>
    </row>
    <row r="305" spans="2:45" ht="15.75" x14ac:dyDescent="0.25">
      <c r="B305" s="119">
        <v>296</v>
      </c>
      <c r="C305" s="120" t="s">
        <v>439</v>
      </c>
      <c r="D305" s="121"/>
      <c r="E305" s="122"/>
      <c r="F305" s="122"/>
      <c r="G305" s="122"/>
      <c r="H305" s="122"/>
      <c r="I305" s="122"/>
      <c r="J305" s="122"/>
      <c r="K305" s="124" t="s">
        <v>117</v>
      </c>
      <c r="L305" s="124"/>
      <c r="M305" s="125"/>
      <c r="N305" s="126"/>
      <c r="O305" s="127" t="s">
        <v>113</v>
      </c>
      <c r="P305" s="124" t="s">
        <v>117</v>
      </c>
      <c r="Q305" s="125">
        <v>38125</v>
      </c>
      <c r="R305" s="124"/>
      <c r="S305" s="124" t="s">
        <v>115</v>
      </c>
      <c r="T305" s="168"/>
      <c r="U305" s="230"/>
      <c r="V305" s="124"/>
      <c r="W305" s="124" t="s">
        <v>114</v>
      </c>
      <c r="X305" s="124" t="s">
        <v>131</v>
      </c>
      <c r="Y305" s="139"/>
      <c r="Z305" s="127" t="s">
        <v>113</v>
      </c>
      <c r="AA305" s="128"/>
      <c r="AB305" s="171"/>
      <c r="AC305" s="234"/>
      <c r="AD305" s="124"/>
      <c r="AE305" s="173"/>
      <c r="AF305" s="129" t="s">
        <v>131</v>
      </c>
      <c r="AG305" s="138"/>
      <c r="AH305" s="131"/>
      <c r="AI305" s="132"/>
      <c r="AJ305" s="133"/>
      <c r="AK305" s="238"/>
      <c r="AL305" s="134"/>
      <c r="AM305" s="135"/>
      <c r="AN305" s="183"/>
      <c r="AO305" s="184"/>
      <c r="AP305" s="185"/>
      <c r="AQ305" s="188"/>
      <c r="AR305" s="189"/>
      <c r="AS305" s="190"/>
    </row>
    <row r="306" spans="2:45" ht="15.75" x14ac:dyDescent="0.25">
      <c r="B306" s="119">
        <v>297</v>
      </c>
      <c r="C306" s="120" t="s">
        <v>439</v>
      </c>
      <c r="D306" s="121">
        <v>3611</v>
      </c>
      <c r="E306" s="122" t="s">
        <v>444</v>
      </c>
      <c r="F306" s="122" t="s">
        <v>441</v>
      </c>
      <c r="G306" s="122">
        <v>43558</v>
      </c>
      <c r="H306" s="122" t="s">
        <v>442</v>
      </c>
      <c r="I306" s="122">
        <v>41.524799999999999</v>
      </c>
      <c r="J306" s="122">
        <v>-83.902299999999997</v>
      </c>
      <c r="K306" s="124" t="s">
        <v>117</v>
      </c>
      <c r="L306" s="124"/>
      <c r="M306" s="125"/>
      <c r="N306" s="126"/>
      <c r="O306" s="127" t="s">
        <v>113</v>
      </c>
      <c r="P306" s="124" t="s">
        <v>117</v>
      </c>
      <c r="Q306" s="125">
        <v>38125</v>
      </c>
      <c r="R306" s="124"/>
      <c r="S306" s="124" t="s">
        <v>115</v>
      </c>
      <c r="T306" s="168"/>
      <c r="U306" s="230"/>
      <c r="V306" s="124"/>
      <c r="W306" s="124" t="s">
        <v>114</v>
      </c>
      <c r="X306" s="124" t="s">
        <v>131</v>
      </c>
      <c r="Y306" s="139"/>
      <c r="Z306" s="127" t="s">
        <v>113</v>
      </c>
      <c r="AA306" s="128"/>
      <c r="AB306" s="171"/>
      <c r="AC306" s="234"/>
      <c r="AD306" s="124"/>
      <c r="AE306" s="173"/>
      <c r="AF306" s="129" t="s">
        <v>131</v>
      </c>
      <c r="AG306" s="138"/>
      <c r="AH306" s="131"/>
      <c r="AI306" s="132"/>
      <c r="AJ306" s="133"/>
      <c r="AK306" s="238"/>
      <c r="AL306" s="134"/>
      <c r="AM306" s="135"/>
      <c r="AN306" s="183"/>
      <c r="AO306" s="184"/>
      <c r="AP306" s="185"/>
      <c r="AQ306" s="188"/>
      <c r="AR306" s="189"/>
      <c r="AS306" s="190"/>
    </row>
    <row r="307" spans="2:45" ht="15.75" x14ac:dyDescent="0.25">
      <c r="B307" s="119">
        <v>298</v>
      </c>
      <c r="C307" s="120" t="s">
        <v>439</v>
      </c>
      <c r="D307" s="121">
        <v>6318</v>
      </c>
      <c r="E307" s="122" t="s">
        <v>444</v>
      </c>
      <c r="F307" s="122" t="s">
        <v>441</v>
      </c>
      <c r="G307" s="122">
        <v>43558</v>
      </c>
      <c r="H307" s="122" t="s">
        <v>442</v>
      </c>
      <c r="I307" s="122">
        <v>41.586500000000001</v>
      </c>
      <c r="J307" s="122">
        <v>-84.005300000000005</v>
      </c>
      <c r="K307" s="124" t="s">
        <v>117</v>
      </c>
      <c r="L307" s="124"/>
      <c r="M307" s="125"/>
      <c r="N307" s="126"/>
      <c r="O307" s="127" t="s">
        <v>113</v>
      </c>
      <c r="P307" s="124" t="s">
        <v>117</v>
      </c>
      <c r="Q307" s="125">
        <v>38125</v>
      </c>
      <c r="R307" s="124"/>
      <c r="S307" s="124" t="s">
        <v>115</v>
      </c>
      <c r="T307" s="168"/>
      <c r="U307" s="230"/>
      <c r="V307" s="124"/>
      <c r="W307" s="124" t="s">
        <v>114</v>
      </c>
      <c r="X307" s="124" t="s">
        <v>131</v>
      </c>
      <c r="Y307" s="139"/>
      <c r="Z307" s="127" t="s">
        <v>113</v>
      </c>
      <c r="AA307" s="128"/>
      <c r="AB307" s="171"/>
      <c r="AC307" s="234"/>
      <c r="AD307" s="124"/>
      <c r="AE307" s="173"/>
      <c r="AF307" s="129" t="s">
        <v>131</v>
      </c>
      <c r="AG307" s="138"/>
      <c r="AH307" s="131"/>
      <c r="AI307" s="132"/>
      <c r="AJ307" s="133"/>
      <c r="AK307" s="238"/>
      <c r="AL307" s="134"/>
      <c r="AM307" s="135"/>
      <c r="AN307" s="183"/>
      <c r="AO307" s="184"/>
      <c r="AP307" s="185"/>
      <c r="AQ307" s="188"/>
      <c r="AR307" s="189"/>
      <c r="AS307" s="190"/>
    </row>
    <row r="308" spans="2:45" ht="15.75" x14ac:dyDescent="0.25">
      <c r="B308" s="119">
        <v>299</v>
      </c>
      <c r="C308" s="120" t="s">
        <v>439</v>
      </c>
      <c r="D308" s="121">
        <v>6420</v>
      </c>
      <c r="E308" s="122" t="s">
        <v>444</v>
      </c>
      <c r="F308" s="122" t="s">
        <v>441</v>
      </c>
      <c r="G308" s="122">
        <v>43558</v>
      </c>
      <c r="H308" s="122" t="s">
        <v>442</v>
      </c>
      <c r="I308" s="122">
        <v>41.573999999999998</v>
      </c>
      <c r="J308" s="122">
        <v>-83.989500000000007</v>
      </c>
      <c r="K308" s="124" t="s">
        <v>117</v>
      </c>
      <c r="L308" s="124"/>
      <c r="M308" s="125"/>
      <c r="N308" s="126"/>
      <c r="O308" s="127" t="s">
        <v>113</v>
      </c>
      <c r="P308" s="124" t="s">
        <v>117</v>
      </c>
      <c r="Q308" s="125">
        <v>38574</v>
      </c>
      <c r="R308" s="124"/>
      <c r="S308" s="124" t="s">
        <v>115</v>
      </c>
      <c r="T308" s="168"/>
      <c r="U308" s="230"/>
      <c r="V308" s="124"/>
      <c r="W308" s="124" t="s">
        <v>114</v>
      </c>
      <c r="X308" s="124" t="s">
        <v>131</v>
      </c>
      <c r="Y308" s="139"/>
      <c r="Z308" s="127" t="s">
        <v>113</v>
      </c>
      <c r="AA308" s="128"/>
      <c r="AB308" s="171"/>
      <c r="AC308" s="234"/>
      <c r="AD308" s="124"/>
      <c r="AE308" s="173"/>
      <c r="AF308" s="129" t="s">
        <v>131</v>
      </c>
      <c r="AG308" s="138"/>
      <c r="AH308" s="131"/>
      <c r="AI308" s="132"/>
      <c r="AJ308" s="133"/>
      <c r="AK308" s="238"/>
      <c r="AL308" s="134"/>
      <c r="AM308" s="135"/>
      <c r="AN308" s="183"/>
      <c r="AO308" s="184"/>
      <c r="AP308" s="185"/>
      <c r="AQ308" s="188"/>
      <c r="AR308" s="189"/>
      <c r="AS308" s="190"/>
    </row>
    <row r="309" spans="2:45" ht="15.75" x14ac:dyDescent="0.25">
      <c r="B309" s="119">
        <v>300</v>
      </c>
      <c r="C309" s="120" t="s">
        <v>439</v>
      </c>
      <c r="D309" s="121">
        <v>6450</v>
      </c>
      <c r="E309" s="122" t="s">
        <v>444</v>
      </c>
      <c r="F309" s="122" t="s">
        <v>441</v>
      </c>
      <c r="G309" s="122">
        <v>43558</v>
      </c>
      <c r="H309" s="122" t="s">
        <v>442</v>
      </c>
      <c r="I309" s="122">
        <v>41.565800000000003</v>
      </c>
      <c r="J309" s="122">
        <v>-83.969099999999997</v>
      </c>
      <c r="K309" s="124" t="s">
        <v>117</v>
      </c>
      <c r="L309" s="124"/>
      <c r="M309" s="125"/>
      <c r="N309" s="126"/>
      <c r="O309" s="127" t="s">
        <v>113</v>
      </c>
      <c r="P309" s="124" t="s">
        <v>117</v>
      </c>
      <c r="Q309" s="125">
        <v>38125</v>
      </c>
      <c r="R309" s="124"/>
      <c r="S309" s="124" t="s">
        <v>115</v>
      </c>
      <c r="T309" s="168"/>
      <c r="U309" s="230"/>
      <c r="V309" s="124"/>
      <c r="W309" s="124" t="s">
        <v>114</v>
      </c>
      <c r="X309" s="124" t="s">
        <v>131</v>
      </c>
      <c r="Y309" s="139"/>
      <c r="Z309" s="127" t="s">
        <v>113</v>
      </c>
      <c r="AA309" s="128"/>
      <c r="AB309" s="171"/>
      <c r="AC309" s="234"/>
      <c r="AD309" s="124"/>
      <c r="AE309" s="173"/>
      <c r="AF309" s="129" t="s">
        <v>131</v>
      </c>
      <c r="AG309" s="138"/>
      <c r="AH309" s="131"/>
      <c r="AI309" s="132"/>
      <c r="AJ309" s="133"/>
      <c r="AK309" s="238"/>
      <c r="AL309" s="134"/>
      <c r="AM309" s="135"/>
      <c r="AN309" s="183"/>
      <c r="AO309" s="184"/>
      <c r="AP309" s="185"/>
      <c r="AQ309" s="188"/>
      <c r="AR309" s="189"/>
      <c r="AS309" s="190"/>
    </row>
    <row r="310" spans="2:45" ht="15.75" x14ac:dyDescent="0.25">
      <c r="B310" s="119">
        <v>301</v>
      </c>
      <c r="C310" s="120" t="s">
        <v>439</v>
      </c>
      <c r="D310" s="121">
        <v>6544</v>
      </c>
      <c r="E310" s="122" t="s">
        <v>444</v>
      </c>
      <c r="F310" s="122" t="s">
        <v>441</v>
      </c>
      <c r="G310" s="122">
        <v>43558</v>
      </c>
      <c r="H310" s="122" t="s">
        <v>442</v>
      </c>
      <c r="I310" s="122">
        <v>41.55865</v>
      </c>
      <c r="J310" s="122">
        <v>-84.005300000000005</v>
      </c>
      <c r="K310" s="124" t="s">
        <v>117</v>
      </c>
      <c r="L310" s="124"/>
      <c r="M310" s="125"/>
      <c r="N310" s="126"/>
      <c r="O310" s="127" t="s">
        <v>113</v>
      </c>
      <c r="P310" s="124" t="s">
        <v>117</v>
      </c>
      <c r="Q310" s="125">
        <v>38574</v>
      </c>
      <c r="R310" s="124"/>
      <c r="S310" s="124" t="s">
        <v>115</v>
      </c>
      <c r="T310" s="168"/>
      <c r="U310" s="230"/>
      <c r="V310" s="124"/>
      <c r="W310" s="124" t="s">
        <v>114</v>
      </c>
      <c r="X310" s="124" t="s">
        <v>131</v>
      </c>
      <c r="Y310" s="139"/>
      <c r="Z310" s="127" t="s">
        <v>113</v>
      </c>
      <c r="AA310" s="128"/>
      <c r="AB310" s="171"/>
      <c r="AC310" s="234"/>
      <c r="AD310" s="124"/>
      <c r="AE310" s="173"/>
      <c r="AF310" s="129" t="s">
        <v>131</v>
      </c>
      <c r="AG310" s="138"/>
      <c r="AH310" s="131"/>
      <c r="AI310" s="132"/>
      <c r="AJ310" s="133"/>
      <c r="AK310" s="238"/>
      <c r="AL310" s="134"/>
      <c r="AM310" s="135"/>
      <c r="AN310" s="183"/>
      <c r="AO310" s="184"/>
      <c r="AP310" s="185"/>
      <c r="AQ310" s="188"/>
      <c r="AR310" s="189"/>
      <c r="AS310" s="190"/>
    </row>
    <row r="311" spans="2:45" ht="15.75" x14ac:dyDescent="0.25">
      <c r="B311" s="119">
        <v>302</v>
      </c>
      <c r="C311" s="120" t="s">
        <v>439</v>
      </c>
      <c r="D311" s="121">
        <v>6531</v>
      </c>
      <c r="E311" s="122" t="s">
        <v>444</v>
      </c>
      <c r="F311" s="122" t="s">
        <v>441</v>
      </c>
      <c r="G311" s="122">
        <v>43558</v>
      </c>
      <c r="H311" s="122" t="s">
        <v>442</v>
      </c>
      <c r="I311" s="122">
        <v>41.595100000000002</v>
      </c>
      <c r="J311" s="122">
        <v>-84.066400000000002</v>
      </c>
      <c r="K311" s="124" t="s">
        <v>117</v>
      </c>
      <c r="L311" s="124"/>
      <c r="M311" s="125"/>
      <c r="N311" s="126"/>
      <c r="O311" s="127" t="s">
        <v>113</v>
      </c>
      <c r="P311" s="124" t="s">
        <v>117</v>
      </c>
      <c r="Q311" s="125">
        <v>38127</v>
      </c>
      <c r="R311" s="124"/>
      <c r="S311" s="124" t="s">
        <v>115</v>
      </c>
      <c r="T311" s="168"/>
      <c r="U311" s="230"/>
      <c r="V311" s="124"/>
      <c r="W311" s="124" t="s">
        <v>114</v>
      </c>
      <c r="X311" s="124" t="s">
        <v>131</v>
      </c>
      <c r="Y311" s="139"/>
      <c r="Z311" s="127" t="s">
        <v>113</v>
      </c>
      <c r="AA311" s="128"/>
      <c r="AB311" s="171"/>
      <c r="AC311" s="234"/>
      <c r="AD311" s="124"/>
      <c r="AE311" s="173"/>
      <c r="AF311" s="129" t="s">
        <v>131</v>
      </c>
      <c r="AG311" s="138"/>
      <c r="AH311" s="131"/>
      <c r="AI311" s="132"/>
      <c r="AJ311" s="133"/>
      <c r="AK311" s="238"/>
      <c r="AL311" s="134"/>
      <c r="AM311" s="135"/>
      <c r="AN311" s="183"/>
      <c r="AO311" s="184"/>
      <c r="AP311" s="185"/>
      <c r="AQ311" s="188"/>
      <c r="AR311" s="189"/>
      <c r="AS311" s="190"/>
    </row>
    <row r="312" spans="2:45" ht="15.75" x14ac:dyDescent="0.25">
      <c r="B312" s="119">
        <v>303</v>
      </c>
      <c r="C312" s="120" t="s">
        <v>439</v>
      </c>
      <c r="D312" s="121">
        <v>6555</v>
      </c>
      <c r="E312" s="122" t="s">
        <v>444</v>
      </c>
      <c r="F312" s="122" t="s">
        <v>441</v>
      </c>
      <c r="G312" s="122">
        <v>43558</v>
      </c>
      <c r="H312" s="122" t="s">
        <v>442</v>
      </c>
      <c r="I312" s="122">
        <v>41.544899999999998</v>
      </c>
      <c r="J312" s="122">
        <v>-83.989199999999997</v>
      </c>
      <c r="K312" s="124" t="s">
        <v>117</v>
      </c>
      <c r="L312" s="124"/>
      <c r="M312" s="125"/>
      <c r="N312" s="126"/>
      <c r="O312" s="127" t="s">
        <v>113</v>
      </c>
      <c r="P312" s="124" t="s">
        <v>117</v>
      </c>
      <c r="Q312" s="125">
        <v>45432</v>
      </c>
      <c r="R312" s="124"/>
      <c r="S312" s="124" t="s">
        <v>115</v>
      </c>
      <c r="T312" s="168"/>
      <c r="U312" s="230"/>
      <c r="V312" s="124"/>
      <c r="W312" s="124" t="s">
        <v>114</v>
      </c>
      <c r="X312" s="124" t="s">
        <v>131</v>
      </c>
      <c r="Y312" s="139"/>
      <c r="Z312" s="127" t="s">
        <v>113</v>
      </c>
      <c r="AA312" s="128"/>
      <c r="AB312" s="171"/>
      <c r="AC312" s="234"/>
      <c r="AD312" s="124"/>
      <c r="AE312" s="173"/>
      <c r="AF312" s="129" t="s">
        <v>131</v>
      </c>
      <c r="AG312" s="138"/>
      <c r="AH312" s="131"/>
      <c r="AI312" s="132"/>
      <c r="AJ312" s="133"/>
      <c r="AK312" s="238"/>
      <c r="AL312" s="134"/>
      <c r="AM312" s="135"/>
      <c r="AN312" s="183"/>
      <c r="AO312" s="184"/>
      <c r="AP312" s="185"/>
      <c r="AQ312" s="188"/>
      <c r="AR312" s="189"/>
      <c r="AS312" s="190"/>
    </row>
    <row r="313" spans="2:45" ht="15.75" x14ac:dyDescent="0.25">
      <c r="B313" s="119">
        <v>304</v>
      </c>
      <c r="C313" s="120" t="s">
        <v>439</v>
      </c>
      <c r="D313" s="121">
        <v>6633</v>
      </c>
      <c r="E313" s="122" t="s">
        <v>444</v>
      </c>
      <c r="F313" s="122" t="s">
        <v>441</v>
      </c>
      <c r="G313" s="122">
        <v>43558</v>
      </c>
      <c r="H313" s="122" t="s">
        <v>442</v>
      </c>
      <c r="I313" s="122">
        <v>41.595100000000002</v>
      </c>
      <c r="J313" s="122">
        <v>-84.066400000000002</v>
      </c>
      <c r="K313" s="124" t="s">
        <v>117</v>
      </c>
      <c r="L313" s="124"/>
      <c r="M313" s="125"/>
      <c r="N313" s="126"/>
      <c r="O313" s="127" t="s">
        <v>113</v>
      </c>
      <c r="P313" s="124" t="s">
        <v>117</v>
      </c>
      <c r="Q313" s="125">
        <v>38127</v>
      </c>
      <c r="R313" s="124"/>
      <c r="S313" s="124" t="s">
        <v>115</v>
      </c>
      <c r="T313" s="168"/>
      <c r="U313" s="230"/>
      <c r="V313" s="124"/>
      <c r="W313" s="124" t="s">
        <v>114</v>
      </c>
      <c r="X313" s="124" t="s">
        <v>131</v>
      </c>
      <c r="Y313" s="139"/>
      <c r="Z313" s="127" t="s">
        <v>113</v>
      </c>
      <c r="AA313" s="128"/>
      <c r="AB313" s="171"/>
      <c r="AC313" s="234"/>
      <c r="AD313" s="124"/>
      <c r="AE313" s="173"/>
      <c r="AF313" s="129" t="s">
        <v>131</v>
      </c>
      <c r="AG313" s="138"/>
      <c r="AH313" s="131"/>
      <c r="AI313" s="132"/>
      <c r="AJ313" s="133"/>
      <c r="AK313" s="238"/>
      <c r="AL313" s="134"/>
      <c r="AM313" s="135"/>
      <c r="AN313" s="183"/>
      <c r="AO313" s="184"/>
      <c r="AP313" s="185"/>
      <c r="AQ313" s="188"/>
      <c r="AR313" s="189"/>
      <c r="AS313" s="190"/>
    </row>
    <row r="314" spans="2:45" ht="15.75" x14ac:dyDescent="0.25">
      <c r="B314" s="119">
        <v>305</v>
      </c>
      <c r="C314" s="120" t="s">
        <v>439</v>
      </c>
      <c r="D314" s="121">
        <v>6735</v>
      </c>
      <c r="E314" s="122" t="s">
        <v>444</v>
      </c>
      <c r="F314" s="122" t="s">
        <v>441</v>
      </c>
      <c r="G314" s="122">
        <v>43558</v>
      </c>
      <c r="H314" s="122" t="s">
        <v>442</v>
      </c>
      <c r="I314" s="122">
        <v>41.595100000000002</v>
      </c>
      <c r="J314" s="122">
        <v>-84.006399999999999</v>
      </c>
      <c r="K314" s="124" t="s">
        <v>117</v>
      </c>
      <c r="L314" s="124"/>
      <c r="M314" s="125"/>
      <c r="N314" s="126"/>
      <c r="O314" s="127" t="s">
        <v>113</v>
      </c>
      <c r="P314" s="124" t="s">
        <v>117</v>
      </c>
      <c r="Q314" s="125"/>
      <c r="R314" s="124"/>
      <c r="S314" s="124" t="s">
        <v>115</v>
      </c>
      <c r="T314" s="168"/>
      <c r="U314" s="230"/>
      <c r="V314" s="124"/>
      <c r="W314" s="124" t="s">
        <v>114</v>
      </c>
      <c r="X314" s="124" t="s">
        <v>131</v>
      </c>
      <c r="Y314" s="139"/>
      <c r="Z314" s="127" t="s">
        <v>113</v>
      </c>
      <c r="AA314" s="128"/>
      <c r="AB314" s="171"/>
      <c r="AC314" s="234"/>
      <c r="AD314" s="124"/>
      <c r="AE314" s="173"/>
      <c r="AF314" s="129" t="s">
        <v>131</v>
      </c>
      <c r="AG314" s="138"/>
      <c r="AH314" s="131"/>
      <c r="AI314" s="132"/>
      <c r="AJ314" s="133"/>
      <c r="AK314" s="238"/>
      <c r="AL314" s="134"/>
      <c r="AM314" s="135"/>
      <c r="AN314" s="183"/>
      <c r="AO314" s="184"/>
      <c r="AP314" s="185"/>
      <c r="AQ314" s="188"/>
      <c r="AR314" s="189"/>
      <c r="AS314" s="190"/>
    </row>
    <row r="315" spans="2:45" ht="15.75" x14ac:dyDescent="0.25">
      <c r="B315" s="119">
        <v>306</v>
      </c>
      <c r="C315" s="120" t="s">
        <v>439</v>
      </c>
      <c r="D315" s="121">
        <v>6778</v>
      </c>
      <c r="E315" s="122" t="s">
        <v>444</v>
      </c>
      <c r="F315" s="122" t="s">
        <v>441</v>
      </c>
      <c r="G315" s="122">
        <v>43558</v>
      </c>
      <c r="H315" s="122" t="s">
        <v>442</v>
      </c>
      <c r="I315" s="122">
        <v>41.5702</v>
      </c>
      <c r="J315" s="122">
        <v>-83.969099999999997</v>
      </c>
      <c r="K315" s="124" t="s">
        <v>117</v>
      </c>
      <c r="L315" s="124"/>
      <c r="M315" s="125"/>
      <c r="N315" s="126"/>
      <c r="O315" s="127" t="s">
        <v>113</v>
      </c>
      <c r="P315" s="124" t="s">
        <v>117</v>
      </c>
      <c r="Q315" s="125"/>
      <c r="R315" s="124"/>
      <c r="S315" s="124" t="s">
        <v>115</v>
      </c>
      <c r="T315" s="168"/>
      <c r="U315" s="230"/>
      <c r="V315" s="124"/>
      <c r="W315" s="124" t="s">
        <v>114</v>
      </c>
      <c r="X315" s="124" t="s">
        <v>131</v>
      </c>
      <c r="Y315" s="139"/>
      <c r="Z315" s="127" t="s">
        <v>113</v>
      </c>
      <c r="AA315" s="128"/>
      <c r="AB315" s="171"/>
      <c r="AC315" s="234"/>
      <c r="AD315" s="124"/>
      <c r="AE315" s="173"/>
      <c r="AF315" s="129" t="s">
        <v>131</v>
      </c>
      <c r="AG315" s="138"/>
      <c r="AH315" s="131"/>
      <c r="AI315" s="132"/>
      <c r="AJ315" s="133"/>
      <c r="AK315" s="238"/>
      <c r="AL315" s="134"/>
      <c r="AM315" s="135"/>
      <c r="AN315" s="183"/>
      <c r="AO315" s="184"/>
      <c r="AP315" s="185"/>
      <c r="AQ315" s="188"/>
      <c r="AR315" s="189"/>
      <c r="AS315" s="190"/>
    </row>
    <row r="316" spans="2:45" ht="15.75" x14ac:dyDescent="0.25">
      <c r="B316" s="119">
        <v>307</v>
      </c>
      <c r="C316" s="120" t="s">
        <v>439</v>
      </c>
      <c r="D316" s="121">
        <v>6795</v>
      </c>
      <c r="E316" s="122" t="s">
        <v>444</v>
      </c>
      <c r="F316" s="122" t="s">
        <v>441</v>
      </c>
      <c r="G316" s="122">
        <v>43558</v>
      </c>
      <c r="H316" s="122" t="s">
        <v>442</v>
      </c>
      <c r="I316" s="122">
        <v>41.595100000000002</v>
      </c>
      <c r="J316" s="122">
        <v>-84.066400000000002</v>
      </c>
      <c r="K316" s="124" t="s">
        <v>117</v>
      </c>
      <c r="L316" s="124"/>
      <c r="M316" s="125"/>
      <c r="N316" s="126"/>
      <c r="O316" s="127" t="s">
        <v>113</v>
      </c>
      <c r="P316" s="124" t="s">
        <v>117</v>
      </c>
      <c r="Q316" s="125"/>
      <c r="R316" s="124"/>
      <c r="S316" s="124" t="s">
        <v>115</v>
      </c>
      <c r="T316" s="168"/>
      <c r="U316" s="230"/>
      <c r="V316" s="124"/>
      <c r="W316" s="124" t="s">
        <v>114</v>
      </c>
      <c r="X316" s="124" t="s">
        <v>131</v>
      </c>
      <c r="Y316" s="139"/>
      <c r="Z316" s="127" t="s">
        <v>113</v>
      </c>
      <c r="AA316" s="128"/>
      <c r="AB316" s="171"/>
      <c r="AC316" s="234"/>
      <c r="AD316" s="124"/>
      <c r="AE316" s="173"/>
      <c r="AF316" s="129" t="s">
        <v>131</v>
      </c>
      <c r="AG316" s="138"/>
      <c r="AH316" s="131"/>
      <c r="AI316" s="132"/>
      <c r="AJ316" s="133"/>
      <c r="AK316" s="238"/>
      <c r="AL316" s="134"/>
      <c r="AM316" s="135"/>
      <c r="AN316" s="183"/>
      <c r="AO316" s="184"/>
      <c r="AP316" s="185"/>
      <c r="AQ316" s="188"/>
      <c r="AR316" s="189"/>
      <c r="AS316" s="190"/>
    </row>
    <row r="317" spans="2:45" ht="15.75" x14ac:dyDescent="0.25">
      <c r="B317" s="119">
        <v>308</v>
      </c>
      <c r="C317" s="120" t="s">
        <v>439</v>
      </c>
      <c r="D317" s="121">
        <v>6830</v>
      </c>
      <c r="E317" s="122" t="s">
        <v>444</v>
      </c>
      <c r="F317" s="122" t="s">
        <v>441</v>
      </c>
      <c r="G317" s="122">
        <v>43558</v>
      </c>
      <c r="H317" s="122" t="s">
        <v>442</v>
      </c>
      <c r="I317" s="122">
        <v>41.570900000000002</v>
      </c>
      <c r="J317" s="122">
        <v>-83.969099999999997</v>
      </c>
      <c r="K317" s="124" t="s">
        <v>117</v>
      </c>
      <c r="L317" s="124"/>
      <c r="M317" s="125"/>
      <c r="N317" s="126"/>
      <c r="O317" s="127" t="s">
        <v>113</v>
      </c>
      <c r="P317" s="124" t="s">
        <v>117</v>
      </c>
      <c r="Q317" s="125"/>
      <c r="R317" s="124"/>
      <c r="S317" s="124" t="s">
        <v>115</v>
      </c>
      <c r="T317" s="168"/>
      <c r="U317" s="230"/>
      <c r="V317" s="124"/>
      <c r="W317" s="124" t="s">
        <v>114</v>
      </c>
      <c r="X317" s="124" t="s">
        <v>131</v>
      </c>
      <c r="Y317" s="139"/>
      <c r="Z317" s="127" t="s">
        <v>113</v>
      </c>
      <c r="AA317" s="128"/>
      <c r="AB317" s="171"/>
      <c r="AC317" s="234"/>
      <c r="AD317" s="124"/>
      <c r="AE317" s="173"/>
      <c r="AF317" s="129" t="s">
        <v>131</v>
      </c>
      <c r="AG317" s="138"/>
      <c r="AH317" s="131"/>
      <c r="AI317" s="132"/>
      <c r="AJ317" s="133"/>
      <c r="AK317" s="238"/>
      <c r="AL317" s="134"/>
      <c r="AM317" s="135"/>
      <c r="AN317" s="183"/>
      <c r="AO317" s="184"/>
      <c r="AP317" s="185"/>
      <c r="AQ317" s="188"/>
      <c r="AR317" s="189"/>
      <c r="AS317" s="190"/>
    </row>
    <row r="318" spans="2:45" ht="15.75" x14ac:dyDescent="0.25">
      <c r="B318" s="119">
        <v>309</v>
      </c>
      <c r="C318" s="120" t="s">
        <v>439</v>
      </c>
      <c r="D318" s="121">
        <v>6868</v>
      </c>
      <c r="E318" s="122" t="s">
        <v>444</v>
      </c>
      <c r="F318" s="122" t="s">
        <v>441</v>
      </c>
      <c r="G318" s="122">
        <v>43558</v>
      </c>
      <c r="H318" s="122" t="s">
        <v>442</v>
      </c>
      <c r="I318" s="122">
        <v>41.571399999999997</v>
      </c>
      <c r="J318" s="122">
        <v>-83.969099999999997</v>
      </c>
      <c r="K318" s="124" t="s">
        <v>117</v>
      </c>
      <c r="L318" s="124"/>
      <c r="M318" s="125"/>
      <c r="N318" s="126"/>
      <c r="O318" s="127" t="s">
        <v>113</v>
      </c>
      <c r="P318" s="124" t="s">
        <v>117</v>
      </c>
      <c r="Q318" s="125"/>
      <c r="R318" s="124"/>
      <c r="S318" s="124" t="s">
        <v>115</v>
      </c>
      <c r="T318" s="168"/>
      <c r="U318" s="230"/>
      <c r="V318" s="124"/>
      <c r="W318" s="124" t="s">
        <v>114</v>
      </c>
      <c r="X318" s="124" t="s">
        <v>131</v>
      </c>
      <c r="Y318" s="139"/>
      <c r="Z318" s="127" t="s">
        <v>113</v>
      </c>
      <c r="AA318" s="128"/>
      <c r="AB318" s="171"/>
      <c r="AC318" s="234"/>
      <c r="AD318" s="124"/>
      <c r="AE318" s="173"/>
      <c r="AF318" s="129" t="s">
        <v>131</v>
      </c>
      <c r="AG318" s="138"/>
      <c r="AH318" s="131"/>
      <c r="AI318" s="132"/>
      <c r="AJ318" s="133"/>
      <c r="AK318" s="238"/>
      <c r="AL318" s="134"/>
      <c r="AM318" s="135"/>
      <c r="AN318" s="183"/>
      <c r="AO318" s="184"/>
      <c r="AP318" s="185"/>
      <c r="AQ318" s="188"/>
      <c r="AR318" s="189"/>
      <c r="AS318" s="190"/>
    </row>
    <row r="319" spans="2:45" ht="15.75" x14ac:dyDescent="0.25">
      <c r="B319" s="119">
        <v>310</v>
      </c>
      <c r="C319" s="120" t="s">
        <v>439</v>
      </c>
      <c r="D319" s="121">
        <v>6877</v>
      </c>
      <c r="E319" s="122" t="s">
        <v>444</v>
      </c>
      <c r="F319" s="122" t="s">
        <v>441</v>
      </c>
      <c r="G319" s="122">
        <v>43558</v>
      </c>
      <c r="H319" s="122" t="s">
        <v>442</v>
      </c>
      <c r="I319" s="122">
        <v>41.571399999999997</v>
      </c>
      <c r="J319" s="122">
        <v>-83.969899999999996</v>
      </c>
      <c r="K319" s="124" t="s">
        <v>117</v>
      </c>
      <c r="L319" s="124"/>
      <c r="M319" s="125"/>
      <c r="N319" s="126"/>
      <c r="O319" s="127" t="s">
        <v>113</v>
      </c>
      <c r="P319" s="124" t="s">
        <v>117</v>
      </c>
      <c r="Q319" s="125"/>
      <c r="R319" s="124"/>
      <c r="S319" s="124" t="s">
        <v>115</v>
      </c>
      <c r="T319" s="168"/>
      <c r="U319" s="230"/>
      <c r="V319" s="124"/>
      <c r="W319" s="124" t="s">
        <v>114</v>
      </c>
      <c r="X319" s="124" t="s">
        <v>131</v>
      </c>
      <c r="Y319" s="139"/>
      <c r="Z319" s="127" t="s">
        <v>113</v>
      </c>
      <c r="AA319" s="128"/>
      <c r="AB319" s="171"/>
      <c r="AC319" s="234"/>
      <c r="AD319" s="124"/>
      <c r="AE319" s="173"/>
      <c r="AF319" s="129" t="s">
        <v>131</v>
      </c>
      <c r="AG319" s="138"/>
      <c r="AH319" s="131"/>
      <c r="AI319" s="132"/>
      <c r="AJ319" s="133"/>
      <c r="AK319" s="238"/>
      <c r="AL319" s="134"/>
      <c r="AM319" s="135"/>
      <c r="AN319" s="183"/>
      <c r="AO319" s="184"/>
      <c r="AP319" s="185"/>
      <c r="AQ319" s="188"/>
      <c r="AR319" s="189"/>
      <c r="AS319" s="190"/>
    </row>
    <row r="320" spans="2:45" ht="15.75" x14ac:dyDescent="0.25">
      <c r="B320" s="119">
        <v>311</v>
      </c>
      <c r="C320" s="120" t="s">
        <v>439</v>
      </c>
      <c r="D320" s="121">
        <v>6893</v>
      </c>
      <c r="E320" s="122" t="s">
        <v>444</v>
      </c>
      <c r="F320" s="122" t="s">
        <v>441</v>
      </c>
      <c r="G320" s="122">
        <v>43558</v>
      </c>
      <c r="H320" s="122" t="s">
        <v>442</v>
      </c>
      <c r="I320" s="122">
        <v>41.617600000000003</v>
      </c>
      <c r="J320" s="122">
        <v>-83.896600000000007</v>
      </c>
      <c r="K320" s="124" t="s">
        <v>117</v>
      </c>
      <c r="L320" s="124"/>
      <c r="M320" s="125"/>
      <c r="N320" s="126"/>
      <c r="O320" s="127" t="s">
        <v>113</v>
      </c>
      <c r="P320" s="124" t="s">
        <v>117</v>
      </c>
      <c r="Q320" s="125"/>
      <c r="R320" s="124"/>
      <c r="S320" s="124" t="s">
        <v>115</v>
      </c>
      <c r="T320" s="168"/>
      <c r="U320" s="230"/>
      <c r="V320" s="124"/>
      <c r="W320" s="124" t="s">
        <v>114</v>
      </c>
      <c r="X320" s="124" t="s">
        <v>131</v>
      </c>
      <c r="Y320" s="139"/>
      <c r="Z320" s="127" t="s">
        <v>113</v>
      </c>
      <c r="AA320" s="128"/>
      <c r="AB320" s="171"/>
      <c r="AC320" s="234"/>
      <c r="AD320" s="124"/>
      <c r="AE320" s="173"/>
      <c r="AF320" s="129" t="s">
        <v>131</v>
      </c>
      <c r="AG320" s="138"/>
      <c r="AH320" s="131"/>
      <c r="AI320" s="132"/>
      <c r="AJ320" s="133"/>
      <c r="AK320" s="238"/>
      <c r="AL320" s="134"/>
      <c r="AM320" s="135"/>
      <c r="AN320" s="183"/>
      <c r="AO320" s="184"/>
      <c r="AP320" s="185"/>
      <c r="AQ320" s="188"/>
      <c r="AR320" s="189"/>
      <c r="AS320" s="190"/>
    </row>
    <row r="321" spans="2:45" ht="15.75" x14ac:dyDescent="0.25">
      <c r="B321" s="119">
        <v>312</v>
      </c>
      <c r="C321" s="120" t="s">
        <v>439</v>
      </c>
      <c r="D321" s="121">
        <v>6935</v>
      </c>
      <c r="E321" s="122" t="s">
        <v>444</v>
      </c>
      <c r="F321" s="122" t="s">
        <v>441</v>
      </c>
      <c r="G321" s="122">
        <v>43558</v>
      </c>
      <c r="H321" s="122" t="s">
        <v>442</v>
      </c>
      <c r="I321" s="122">
        <v>41.573</v>
      </c>
      <c r="J321" s="122">
        <v>-83.921599999999998</v>
      </c>
      <c r="K321" s="124" t="s">
        <v>117</v>
      </c>
      <c r="L321" s="124"/>
      <c r="M321" s="125"/>
      <c r="N321" s="126"/>
      <c r="O321" s="127" t="s">
        <v>113</v>
      </c>
      <c r="P321" s="124" t="s">
        <v>117</v>
      </c>
      <c r="Q321" s="125"/>
      <c r="R321" s="124"/>
      <c r="S321" s="124" t="s">
        <v>115</v>
      </c>
      <c r="T321" s="168"/>
      <c r="U321" s="230"/>
      <c r="V321" s="124"/>
      <c r="W321" s="124" t="s">
        <v>114</v>
      </c>
      <c r="X321" s="124" t="s">
        <v>131</v>
      </c>
      <c r="Y321" s="139"/>
      <c r="Z321" s="127" t="s">
        <v>113</v>
      </c>
      <c r="AA321" s="128"/>
      <c r="AB321" s="171"/>
      <c r="AC321" s="234"/>
      <c r="AD321" s="124"/>
      <c r="AE321" s="173"/>
      <c r="AF321" s="129" t="s">
        <v>131</v>
      </c>
      <c r="AG321" s="138"/>
      <c r="AH321" s="131"/>
      <c r="AI321" s="132"/>
      <c r="AJ321" s="133"/>
      <c r="AK321" s="238"/>
      <c r="AL321" s="134"/>
      <c r="AM321" s="135"/>
      <c r="AN321" s="183"/>
      <c r="AO321" s="184"/>
      <c r="AP321" s="185"/>
      <c r="AQ321" s="188"/>
      <c r="AR321" s="189"/>
      <c r="AS321" s="190"/>
    </row>
    <row r="322" spans="2:45" ht="15.75" x14ac:dyDescent="0.25">
      <c r="B322" s="119">
        <v>313</v>
      </c>
      <c r="C322" s="120" t="s">
        <v>439</v>
      </c>
      <c r="D322" s="121">
        <v>6936</v>
      </c>
      <c r="E322" s="122" t="s">
        <v>444</v>
      </c>
      <c r="F322" s="122" t="s">
        <v>441</v>
      </c>
      <c r="G322" s="122">
        <v>43558</v>
      </c>
      <c r="H322" s="122" t="s">
        <v>442</v>
      </c>
      <c r="I322" s="122">
        <v>41.595100000000002</v>
      </c>
      <c r="J322" s="122">
        <v>-84.066400000000002</v>
      </c>
      <c r="K322" s="124" t="s">
        <v>117</v>
      </c>
      <c r="L322" s="124"/>
      <c r="M322" s="125"/>
      <c r="N322" s="126"/>
      <c r="O322" s="127" t="s">
        <v>113</v>
      </c>
      <c r="P322" s="124" t="s">
        <v>117</v>
      </c>
      <c r="Q322" s="125"/>
      <c r="R322" s="124"/>
      <c r="S322" s="124" t="s">
        <v>115</v>
      </c>
      <c r="T322" s="168"/>
      <c r="U322" s="230"/>
      <c r="V322" s="124"/>
      <c r="W322" s="124" t="s">
        <v>114</v>
      </c>
      <c r="X322" s="124" t="s">
        <v>131</v>
      </c>
      <c r="Y322" s="139"/>
      <c r="Z322" s="127" t="s">
        <v>113</v>
      </c>
      <c r="AA322" s="128"/>
      <c r="AB322" s="171"/>
      <c r="AC322" s="234"/>
      <c r="AD322" s="124"/>
      <c r="AE322" s="173"/>
      <c r="AF322" s="129" t="s">
        <v>131</v>
      </c>
      <c r="AG322" s="138"/>
      <c r="AH322" s="131"/>
      <c r="AI322" s="132"/>
      <c r="AJ322" s="133"/>
      <c r="AK322" s="238"/>
      <c r="AL322" s="134"/>
      <c r="AM322" s="135"/>
      <c r="AN322" s="183"/>
      <c r="AO322" s="184"/>
      <c r="AP322" s="185"/>
      <c r="AQ322" s="188"/>
      <c r="AR322" s="189"/>
      <c r="AS322" s="190"/>
    </row>
    <row r="323" spans="2:45" ht="15.75" x14ac:dyDescent="0.25">
      <c r="B323" s="119">
        <v>314</v>
      </c>
      <c r="C323" s="120" t="s">
        <v>439</v>
      </c>
      <c r="D323" s="121">
        <v>7118</v>
      </c>
      <c r="E323" s="122" t="s">
        <v>444</v>
      </c>
      <c r="F323" s="122" t="s">
        <v>441</v>
      </c>
      <c r="G323" s="122">
        <v>43558</v>
      </c>
      <c r="H323" s="122" t="s">
        <v>442</v>
      </c>
      <c r="I323" s="122">
        <v>41.595100000000002</v>
      </c>
      <c r="J323" s="122">
        <v>-84.066400000000002</v>
      </c>
      <c r="K323" s="124" t="s">
        <v>117</v>
      </c>
      <c r="L323" s="124"/>
      <c r="M323" s="125"/>
      <c r="N323" s="126"/>
      <c r="O323" s="127" t="s">
        <v>113</v>
      </c>
      <c r="P323" s="124" t="s">
        <v>117</v>
      </c>
      <c r="Q323" s="125"/>
      <c r="R323" s="124"/>
      <c r="S323" s="124" t="s">
        <v>115</v>
      </c>
      <c r="T323" s="168"/>
      <c r="U323" s="230"/>
      <c r="V323" s="124"/>
      <c r="W323" s="124" t="s">
        <v>114</v>
      </c>
      <c r="X323" s="124" t="s">
        <v>131</v>
      </c>
      <c r="Y323" s="139"/>
      <c r="Z323" s="127" t="s">
        <v>113</v>
      </c>
      <c r="AA323" s="128"/>
      <c r="AB323" s="171"/>
      <c r="AC323" s="234"/>
      <c r="AD323" s="124"/>
      <c r="AE323" s="173"/>
      <c r="AF323" s="129" t="s">
        <v>131</v>
      </c>
      <c r="AG323" s="138"/>
      <c r="AH323" s="131"/>
      <c r="AI323" s="132"/>
      <c r="AJ323" s="133"/>
      <c r="AK323" s="238"/>
      <c r="AL323" s="134"/>
      <c r="AM323" s="135"/>
      <c r="AN323" s="183"/>
      <c r="AO323" s="184"/>
      <c r="AP323" s="185"/>
      <c r="AQ323" s="188"/>
      <c r="AR323" s="189"/>
      <c r="AS323" s="190"/>
    </row>
    <row r="324" spans="2:45" ht="15.75" x14ac:dyDescent="0.25">
      <c r="B324" s="119">
        <v>315</v>
      </c>
      <c r="C324" s="120" t="s">
        <v>439</v>
      </c>
      <c r="D324" s="121">
        <v>7139</v>
      </c>
      <c r="E324" s="122" t="s">
        <v>444</v>
      </c>
      <c r="F324" s="122" t="s">
        <v>441</v>
      </c>
      <c r="G324" s="122">
        <v>43558</v>
      </c>
      <c r="H324" s="122" t="s">
        <v>442</v>
      </c>
      <c r="I324" s="122">
        <v>41.585299999999997</v>
      </c>
      <c r="J324" s="122">
        <v>-84.004900000000006</v>
      </c>
      <c r="K324" s="124" t="s">
        <v>117</v>
      </c>
      <c r="L324" s="124"/>
      <c r="M324" s="125"/>
      <c r="N324" s="126"/>
      <c r="O324" s="127" t="s">
        <v>113</v>
      </c>
      <c r="P324" s="124" t="s">
        <v>117</v>
      </c>
      <c r="Q324" s="125"/>
      <c r="R324" s="124"/>
      <c r="S324" s="124" t="s">
        <v>115</v>
      </c>
      <c r="T324" s="168"/>
      <c r="U324" s="230"/>
      <c r="V324" s="124"/>
      <c r="W324" s="124" t="s">
        <v>114</v>
      </c>
      <c r="X324" s="124" t="s">
        <v>131</v>
      </c>
      <c r="Y324" s="139"/>
      <c r="Z324" s="127" t="s">
        <v>113</v>
      </c>
      <c r="AA324" s="128"/>
      <c r="AB324" s="171"/>
      <c r="AC324" s="234"/>
      <c r="AD324" s="124"/>
      <c r="AE324" s="173"/>
      <c r="AF324" s="129" t="s">
        <v>131</v>
      </c>
      <c r="AG324" s="138"/>
      <c r="AH324" s="131"/>
      <c r="AI324" s="132"/>
      <c r="AJ324" s="133"/>
      <c r="AK324" s="238"/>
      <c r="AL324" s="134"/>
      <c r="AM324" s="135"/>
      <c r="AN324" s="183"/>
      <c r="AO324" s="184"/>
      <c r="AP324" s="185"/>
      <c r="AQ324" s="188"/>
      <c r="AR324" s="189"/>
      <c r="AS324" s="190"/>
    </row>
    <row r="325" spans="2:45" ht="15.75" x14ac:dyDescent="0.25">
      <c r="B325" s="119">
        <v>316</v>
      </c>
      <c r="C325" s="120" t="s">
        <v>439</v>
      </c>
      <c r="D325" s="121">
        <v>7174</v>
      </c>
      <c r="E325" s="122" t="s">
        <v>444</v>
      </c>
      <c r="F325" s="122" t="s">
        <v>441</v>
      </c>
      <c r="G325" s="122">
        <v>43558</v>
      </c>
      <c r="H325" s="122" t="s">
        <v>442</v>
      </c>
      <c r="I325" s="122">
        <v>41.595100000000002</v>
      </c>
      <c r="J325" s="122">
        <v>-84.066400000000002</v>
      </c>
      <c r="K325" s="124" t="s">
        <v>117</v>
      </c>
      <c r="L325" s="124"/>
      <c r="M325" s="125"/>
      <c r="N325" s="126"/>
      <c r="O325" s="127" t="s">
        <v>113</v>
      </c>
      <c r="P325" s="124" t="s">
        <v>117</v>
      </c>
      <c r="Q325" s="125"/>
      <c r="R325" s="124"/>
      <c r="S325" s="124" t="s">
        <v>115</v>
      </c>
      <c r="T325" s="168"/>
      <c r="U325" s="230"/>
      <c r="V325" s="124"/>
      <c r="W325" s="124" t="s">
        <v>114</v>
      </c>
      <c r="X325" s="124" t="s">
        <v>131</v>
      </c>
      <c r="Y325" s="139"/>
      <c r="Z325" s="127" t="s">
        <v>113</v>
      </c>
      <c r="AA325" s="128"/>
      <c r="AB325" s="171"/>
      <c r="AC325" s="234"/>
      <c r="AD325" s="124"/>
      <c r="AE325" s="173"/>
      <c r="AF325" s="129" t="s">
        <v>131</v>
      </c>
      <c r="AG325" s="138"/>
      <c r="AH325" s="131"/>
      <c r="AI325" s="132"/>
      <c r="AJ325" s="133"/>
      <c r="AK325" s="238"/>
      <c r="AL325" s="134"/>
      <c r="AM325" s="135"/>
      <c r="AN325" s="183"/>
      <c r="AO325" s="184"/>
      <c r="AP325" s="185"/>
      <c r="AQ325" s="188"/>
      <c r="AR325" s="189"/>
      <c r="AS325" s="190"/>
    </row>
    <row r="326" spans="2:45" ht="15.75" x14ac:dyDescent="0.25">
      <c r="B326" s="119">
        <v>317</v>
      </c>
      <c r="C326" s="120" t="s">
        <v>439</v>
      </c>
      <c r="D326" s="121">
        <v>7175</v>
      </c>
      <c r="E326" s="122" t="s">
        <v>444</v>
      </c>
      <c r="F326" s="122" t="s">
        <v>441</v>
      </c>
      <c r="G326" s="122">
        <v>43558</v>
      </c>
      <c r="H326" s="122" t="s">
        <v>442</v>
      </c>
      <c r="I326" s="122">
        <v>41.617600000000003</v>
      </c>
      <c r="J326" s="122">
        <v>-83.896600000000007</v>
      </c>
      <c r="K326" s="124" t="s">
        <v>117</v>
      </c>
      <c r="L326" s="124"/>
      <c r="M326" s="125"/>
      <c r="N326" s="126"/>
      <c r="O326" s="127" t="s">
        <v>113</v>
      </c>
      <c r="P326" s="124" t="s">
        <v>117</v>
      </c>
      <c r="Q326" s="125"/>
      <c r="R326" s="124"/>
      <c r="S326" s="124" t="s">
        <v>115</v>
      </c>
      <c r="T326" s="168"/>
      <c r="U326" s="230"/>
      <c r="V326" s="124"/>
      <c r="W326" s="124" t="s">
        <v>114</v>
      </c>
      <c r="X326" s="124" t="s">
        <v>131</v>
      </c>
      <c r="Y326" s="139"/>
      <c r="Z326" s="127" t="s">
        <v>113</v>
      </c>
      <c r="AA326" s="128"/>
      <c r="AB326" s="171"/>
      <c r="AC326" s="234"/>
      <c r="AD326" s="124"/>
      <c r="AE326" s="173"/>
      <c r="AF326" s="129" t="s">
        <v>131</v>
      </c>
      <c r="AG326" s="138"/>
      <c r="AH326" s="131"/>
      <c r="AI326" s="132"/>
      <c r="AJ326" s="133"/>
      <c r="AK326" s="238"/>
      <c r="AL326" s="134"/>
      <c r="AM326" s="135"/>
      <c r="AN326" s="183"/>
      <c r="AO326" s="184"/>
      <c r="AP326" s="185"/>
      <c r="AQ326" s="188"/>
      <c r="AR326" s="189"/>
      <c r="AS326" s="190"/>
    </row>
    <row r="327" spans="2:45" ht="15.75" x14ac:dyDescent="0.25">
      <c r="B327" s="119">
        <v>318</v>
      </c>
      <c r="C327" s="120" t="s">
        <v>439</v>
      </c>
      <c r="D327" s="121">
        <v>3542</v>
      </c>
      <c r="E327" s="122" t="s">
        <v>444</v>
      </c>
      <c r="F327" s="122" t="s">
        <v>441</v>
      </c>
      <c r="G327" s="122">
        <v>43558</v>
      </c>
      <c r="H327" s="122" t="s">
        <v>442</v>
      </c>
      <c r="I327" s="122">
        <v>41.523899999999998</v>
      </c>
      <c r="J327" s="122">
        <v>-83.902199999999993</v>
      </c>
      <c r="K327" s="124" t="s">
        <v>117</v>
      </c>
      <c r="L327" s="124"/>
      <c r="M327" s="125"/>
      <c r="N327" s="126"/>
      <c r="O327" s="127" t="s">
        <v>113</v>
      </c>
      <c r="P327" s="124" t="s">
        <v>117</v>
      </c>
      <c r="Q327" s="125"/>
      <c r="R327" s="124"/>
      <c r="S327" s="124" t="s">
        <v>115</v>
      </c>
      <c r="T327" s="168"/>
      <c r="U327" s="230"/>
      <c r="V327" s="124"/>
      <c r="W327" s="124" t="s">
        <v>114</v>
      </c>
      <c r="X327" s="124" t="s">
        <v>131</v>
      </c>
      <c r="Y327" s="139"/>
      <c r="Z327" s="127" t="s">
        <v>113</v>
      </c>
      <c r="AA327" s="128"/>
      <c r="AB327" s="171"/>
      <c r="AC327" s="234"/>
      <c r="AD327" s="124"/>
      <c r="AE327" s="173"/>
      <c r="AF327" s="129" t="s">
        <v>131</v>
      </c>
      <c r="AG327" s="138"/>
      <c r="AH327" s="131"/>
      <c r="AI327" s="132"/>
      <c r="AJ327" s="133"/>
      <c r="AK327" s="238"/>
      <c r="AL327" s="134"/>
      <c r="AM327" s="135"/>
      <c r="AN327" s="183"/>
      <c r="AO327" s="184"/>
      <c r="AP327" s="185"/>
      <c r="AQ327" s="188"/>
      <c r="AR327" s="189"/>
      <c r="AS327" s="190"/>
    </row>
    <row r="328" spans="2:45" ht="15.75" x14ac:dyDescent="0.25">
      <c r="B328" s="119">
        <v>319</v>
      </c>
      <c r="C328" s="120" t="s">
        <v>439</v>
      </c>
      <c r="D328" s="121">
        <v>3610</v>
      </c>
      <c r="E328" s="122" t="s">
        <v>444</v>
      </c>
      <c r="F328" s="122" t="s">
        <v>441</v>
      </c>
      <c r="G328" s="122">
        <v>43558</v>
      </c>
      <c r="H328" s="122" t="s">
        <v>442</v>
      </c>
      <c r="I328" s="122">
        <v>41.524799999999999</v>
      </c>
      <c r="J328" s="122">
        <v>-83.902100000000004</v>
      </c>
      <c r="K328" s="124" t="s">
        <v>117</v>
      </c>
      <c r="L328" s="124"/>
      <c r="M328" s="125"/>
      <c r="N328" s="126"/>
      <c r="O328" s="127" t="s">
        <v>113</v>
      </c>
      <c r="P328" s="124" t="s">
        <v>117</v>
      </c>
      <c r="Q328" s="125"/>
      <c r="R328" s="124"/>
      <c r="S328" s="124" t="s">
        <v>115</v>
      </c>
      <c r="T328" s="168"/>
      <c r="U328" s="230"/>
      <c r="V328" s="124"/>
      <c r="W328" s="124" t="s">
        <v>114</v>
      </c>
      <c r="X328" s="124" t="s">
        <v>131</v>
      </c>
      <c r="Y328" s="139"/>
      <c r="Z328" s="127" t="s">
        <v>113</v>
      </c>
      <c r="AA328" s="128"/>
      <c r="AB328" s="171"/>
      <c r="AC328" s="234"/>
      <c r="AD328" s="124"/>
      <c r="AE328" s="173"/>
      <c r="AF328" s="129" t="s">
        <v>131</v>
      </c>
      <c r="AG328" s="138"/>
      <c r="AH328" s="131"/>
      <c r="AI328" s="132"/>
      <c r="AJ328" s="133"/>
      <c r="AK328" s="238"/>
      <c r="AL328" s="134"/>
      <c r="AM328" s="135"/>
      <c r="AN328" s="183"/>
      <c r="AO328" s="184"/>
      <c r="AP328" s="185"/>
      <c r="AQ328" s="188"/>
      <c r="AR328" s="189"/>
      <c r="AS328" s="190"/>
    </row>
    <row r="329" spans="2:45" ht="15.75" x14ac:dyDescent="0.25">
      <c r="B329" s="119">
        <v>320</v>
      </c>
      <c r="C329" s="120" t="s">
        <v>439</v>
      </c>
      <c r="D329" s="121">
        <v>3645</v>
      </c>
      <c r="E329" s="122" t="s">
        <v>444</v>
      </c>
      <c r="F329" s="122" t="s">
        <v>441</v>
      </c>
      <c r="G329" s="122">
        <v>43558</v>
      </c>
      <c r="H329" s="122" t="s">
        <v>442</v>
      </c>
      <c r="I329" s="122">
        <v>41.524900000000002</v>
      </c>
      <c r="J329" s="122">
        <v>-83.902299999999997</v>
      </c>
      <c r="K329" s="124" t="s">
        <v>117</v>
      </c>
      <c r="L329" s="124"/>
      <c r="M329" s="125"/>
      <c r="N329" s="126"/>
      <c r="O329" s="127" t="s">
        <v>113</v>
      </c>
      <c r="P329" s="124" t="s">
        <v>117</v>
      </c>
      <c r="Q329" s="125"/>
      <c r="R329" s="124"/>
      <c r="S329" s="124" t="s">
        <v>115</v>
      </c>
      <c r="T329" s="168"/>
      <c r="U329" s="230"/>
      <c r="V329" s="124"/>
      <c r="W329" s="124" t="s">
        <v>114</v>
      </c>
      <c r="X329" s="124" t="s">
        <v>131</v>
      </c>
      <c r="Y329" s="139"/>
      <c r="Z329" s="127" t="s">
        <v>113</v>
      </c>
      <c r="AA329" s="128"/>
      <c r="AB329" s="171"/>
      <c r="AC329" s="234"/>
      <c r="AD329" s="124"/>
      <c r="AE329" s="173"/>
      <c r="AF329" s="129" t="s">
        <v>131</v>
      </c>
      <c r="AG329" s="138"/>
      <c r="AH329" s="131"/>
      <c r="AI329" s="132"/>
      <c r="AJ329" s="133"/>
      <c r="AK329" s="238"/>
      <c r="AL329" s="134"/>
      <c r="AM329" s="135"/>
      <c r="AN329" s="183"/>
      <c r="AO329" s="184"/>
      <c r="AP329" s="185"/>
      <c r="AQ329" s="188"/>
      <c r="AR329" s="189"/>
      <c r="AS329" s="190"/>
    </row>
    <row r="330" spans="2:45" ht="15.75" x14ac:dyDescent="0.25">
      <c r="B330" s="119">
        <v>331</v>
      </c>
      <c r="C330" s="120" t="s">
        <v>439</v>
      </c>
      <c r="D330" s="121">
        <v>3656</v>
      </c>
      <c r="E330" s="122" t="s">
        <v>444</v>
      </c>
      <c r="F330" s="122" t="s">
        <v>441</v>
      </c>
      <c r="G330" s="122">
        <v>43558</v>
      </c>
      <c r="H330" s="122" t="s">
        <v>442</v>
      </c>
      <c r="I330" s="122">
        <v>41.525500000000001</v>
      </c>
      <c r="J330" s="122">
        <v>-83.902100000000004</v>
      </c>
      <c r="K330" s="124" t="s">
        <v>117</v>
      </c>
      <c r="L330" s="124"/>
      <c r="M330" s="125"/>
      <c r="N330" s="126"/>
      <c r="O330" s="127" t="s">
        <v>113</v>
      </c>
      <c r="P330" s="124" t="s">
        <v>117</v>
      </c>
      <c r="Q330" s="125"/>
      <c r="R330" s="124"/>
      <c r="S330" s="124" t="s">
        <v>115</v>
      </c>
      <c r="T330" s="168"/>
      <c r="U330" s="230"/>
      <c r="V330" s="124"/>
      <c r="W330" s="124" t="s">
        <v>114</v>
      </c>
      <c r="X330" s="124" t="s">
        <v>131</v>
      </c>
      <c r="Y330" s="139"/>
      <c r="Z330" s="127" t="s">
        <v>113</v>
      </c>
      <c r="AA330" s="128"/>
      <c r="AB330" s="171"/>
      <c r="AC330" s="234"/>
      <c r="AD330" s="124"/>
      <c r="AE330" s="173"/>
      <c r="AF330" s="129" t="s">
        <v>131</v>
      </c>
      <c r="AG330" s="138"/>
      <c r="AH330" s="131"/>
      <c r="AI330" s="132"/>
      <c r="AJ330" s="133"/>
      <c r="AK330" s="238"/>
      <c r="AL330" s="134"/>
      <c r="AM330" s="135"/>
      <c r="AN330" s="183"/>
      <c r="AO330" s="184"/>
      <c r="AP330" s="185"/>
      <c r="AQ330" s="188"/>
      <c r="AR330" s="189"/>
      <c r="AS330" s="190"/>
    </row>
    <row r="331" spans="2:45" ht="15.75" x14ac:dyDescent="0.25">
      <c r="B331" s="119">
        <v>322</v>
      </c>
      <c r="C331" s="358" t="s">
        <v>439</v>
      </c>
      <c r="D331" s="121">
        <v>3721</v>
      </c>
      <c r="E331" s="122" t="s">
        <v>444</v>
      </c>
      <c r="F331" s="122" t="s">
        <v>441</v>
      </c>
      <c r="G331" s="122">
        <v>43558</v>
      </c>
      <c r="H331" s="122" t="s">
        <v>442</v>
      </c>
      <c r="I331" s="122">
        <v>41.526299999999999</v>
      </c>
      <c r="J331" s="122">
        <v>-83.902299999999997</v>
      </c>
      <c r="K331" s="124" t="s">
        <v>117</v>
      </c>
      <c r="L331" s="124"/>
      <c r="M331" s="125"/>
      <c r="N331" s="126"/>
      <c r="O331" s="127" t="s">
        <v>113</v>
      </c>
      <c r="P331" s="124" t="s">
        <v>117</v>
      </c>
      <c r="Q331" s="125"/>
      <c r="R331" s="124"/>
      <c r="S331" s="124" t="s">
        <v>115</v>
      </c>
      <c r="T331" s="168"/>
      <c r="U331" s="230"/>
      <c r="V331" s="124"/>
      <c r="W331" s="124" t="s">
        <v>114</v>
      </c>
      <c r="X331" s="124" t="s">
        <v>131</v>
      </c>
      <c r="Y331" s="139"/>
      <c r="Z331" s="127" t="s">
        <v>113</v>
      </c>
      <c r="AA331" s="128"/>
      <c r="AB331" s="171"/>
      <c r="AC331" s="234"/>
      <c r="AD331" s="124"/>
      <c r="AE331" s="173"/>
      <c r="AF331" s="129" t="s">
        <v>131</v>
      </c>
      <c r="AG331" s="138"/>
      <c r="AH331" s="131"/>
      <c r="AI331" s="132"/>
      <c r="AJ331" s="133"/>
      <c r="AK331" s="238"/>
      <c r="AL331" s="134"/>
      <c r="AM331" s="135"/>
      <c r="AN331" s="183"/>
      <c r="AO331" s="184"/>
      <c r="AP331" s="185"/>
      <c r="AQ331" s="188"/>
      <c r="AR331" s="189"/>
      <c r="AS331" s="190"/>
    </row>
    <row r="332" spans="2:45" ht="15.75" x14ac:dyDescent="0.25">
      <c r="B332" s="119">
        <v>323</v>
      </c>
      <c r="C332" s="120" t="s">
        <v>439</v>
      </c>
      <c r="D332" s="121">
        <v>3730</v>
      </c>
      <c r="E332" s="122" t="s">
        <v>444</v>
      </c>
      <c r="F332" s="122" t="s">
        <v>441</v>
      </c>
      <c r="G332" s="122">
        <v>43558</v>
      </c>
      <c r="H332" s="122" t="s">
        <v>442</v>
      </c>
      <c r="I332" s="122">
        <v>41.526400000000002</v>
      </c>
      <c r="J332" s="122">
        <v>-83.902100000000004</v>
      </c>
      <c r="K332" s="124" t="s">
        <v>117</v>
      </c>
      <c r="L332" s="124"/>
      <c r="M332" s="125"/>
      <c r="N332" s="126"/>
      <c r="O332" s="127" t="s">
        <v>113</v>
      </c>
      <c r="P332" s="124" t="s">
        <v>117</v>
      </c>
      <c r="Q332" s="125"/>
      <c r="R332" s="124"/>
      <c r="S332" s="124" t="s">
        <v>115</v>
      </c>
      <c r="T332" s="168"/>
      <c r="U332" s="230"/>
      <c r="V332" s="124"/>
      <c r="W332" s="124" t="s">
        <v>114</v>
      </c>
      <c r="X332" s="124" t="s">
        <v>131</v>
      </c>
      <c r="Y332" s="139"/>
      <c r="Z332" s="127" t="s">
        <v>113</v>
      </c>
      <c r="AA332" s="128"/>
      <c r="AB332" s="171"/>
      <c r="AC332" s="234"/>
      <c r="AD332" s="124"/>
      <c r="AE332" s="173"/>
      <c r="AF332" s="129" t="s">
        <v>131</v>
      </c>
      <c r="AG332" s="138"/>
      <c r="AH332" s="131"/>
      <c r="AI332" s="132"/>
      <c r="AJ332" s="133"/>
      <c r="AK332" s="238"/>
      <c r="AL332" s="134"/>
      <c r="AM332" s="135"/>
      <c r="AN332" s="183"/>
      <c r="AO332" s="184"/>
      <c r="AP332" s="185"/>
      <c r="AQ332" s="188"/>
      <c r="AR332" s="189"/>
      <c r="AS332" s="190"/>
    </row>
    <row r="333" spans="2:45" ht="15.75" x14ac:dyDescent="0.25">
      <c r="B333" s="119">
        <v>324</v>
      </c>
      <c r="C333" s="120" t="s">
        <v>439</v>
      </c>
      <c r="D333" s="121">
        <v>3821</v>
      </c>
      <c r="E333" s="122" t="s">
        <v>444</v>
      </c>
      <c r="F333" s="122" t="s">
        <v>441</v>
      </c>
      <c r="G333" s="122">
        <v>43558</v>
      </c>
      <c r="H333" s="122" t="s">
        <v>442</v>
      </c>
      <c r="I333" s="122">
        <v>41.527799999999999</v>
      </c>
      <c r="J333" s="122">
        <v>-83.902299999999997</v>
      </c>
      <c r="K333" s="124" t="s">
        <v>117</v>
      </c>
      <c r="L333" s="124"/>
      <c r="M333" s="125"/>
      <c r="N333" s="126"/>
      <c r="O333" s="127" t="s">
        <v>113</v>
      </c>
      <c r="P333" s="124" t="s">
        <v>117</v>
      </c>
      <c r="Q333" s="125"/>
      <c r="R333" s="124"/>
      <c r="S333" s="124" t="s">
        <v>115</v>
      </c>
      <c r="T333" s="168"/>
      <c r="U333" s="230"/>
      <c r="V333" s="124"/>
      <c r="W333" s="124" t="s">
        <v>114</v>
      </c>
      <c r="X333" s="124" t="s">
        <v>131</v>
      </c>
      <c r="Y333" s="139"/>
      <c r="Z333" s="127" t="s">
        <v>113</v>
      </c>
      <c r="AA333" s="128"/>
      <c r="AB333" s="171"/>
      <c r="AC333" s="234"/>
      <c r="AD333" s="124"/>
      <c r="AE333" s="173"/>
      <c r="AF333" s="129" t="s">
        <v>131</v>
      </c>
      <c r="AG333" s="138"/>
      <c r="AH333" s="131"/>
      <c r="AI333" s="132"/>
      <c r="AJ333" s="133"/>
      <c r="AK333" s="238"/>
      <c r="AL333" s="134"/>
      <c r="AM333" s="135"/>
      <c r="AN333" s="183"/>
      <c r="AO333" s="184"/>
      <c r="AP333" s="185"/>
      <c r="AQ333" s="188"/>
      <c r="AR333" s="189"/>
      <c r="AS333" s="190"/>
    </row>
    <row r="334" spans="2:45" ht="15.75" x14ac:dyDescent="0.25">
      <c r="B334" s="119">
        <v>325</v>
      </c>
      <c r="C334" s="120" t="s">
        <v>439</v>
      </c>
      <c r="D334" s="121">
        <v>3876</v>
      </c>
      <c r="E334" s="122" t="s">
        <v>444</v>
      </c>
      <c r="F334" s="357" t="s">
        <v>441</v>
      </c>
      <c r="G334" s="122">
        <v>43558</v>
      </c>
      <c r="H334" s="122" t="s">
        <v>442</v>
      </c>
      <c r="I334" s="122">
        <v>41.528700000000001</v>
      </c>
      <c r="J334" s="122">
        <v>-83.902000000000001</v>
      </c>
      <c r="K334" s="124" t="s">
        <v>117</v>
      </c>
      <c r="L334" s="124"/>
      <c r="M334" s="125"/>
      <c r="N334" s="126"/>
      <c r="O334" s="127" t="s">
        <v>113</v>
      </c>
      <c r="P334" s="124" t="s">
        <v>117</v>
      </c>
      <c r="Q334" s="125"/>
      <c r="R334" s="124"/>
      <c r="S334" s="124" t="s">
        <v>115</v>
      </c>
      <c r="T334" s="168"/>
      <c r="U334" s="230"/>
      <c r="V334" s="124"/>
      <c r="W334" s="124" t="s">
        <v>114</v>
      </c>
      <c r="X334" s="124" t="s">
        <v>131</v>
      </c>
      <c r="Y334" s="139"/>
      <c r="Z334" s="127" t="s">
        <v>113</v>
      </c>
      <c r="AA334" s="128"/>
      <c r="AB334" s="171"/>
      <c r="AC334" s="234"/>
      <c r="AD334" s="124"/>
      <c r="AE334" s="173"/>
      <c r="AF334" s="129" t="s">
        <v>131</v>
      </c>
      <c r="AG334" s="138"/>
      <c r="AH334" s="131"/>
      <c r="AI334" s="132"/>
      <c r="AJ334" s="133"/>
      <c r="AK334" s="238"/>
      <c r="AL334" s="134"/>
      <c r="AM334" s="135"/>
      <c r="AN334" s="183"/>
      <c r="AO334" s="184"/>
      <c r="AP334" s="185"/>
      <c r="AQ334" s="188"/>
      <c r="AR334" s="189"/>
      <c r="AS334" s="190"/>
    </row>
    <row r="335" spans="2:45" ht="15.75" x14ac:dyDescent="0.25">
      <c r="B335" s="119">
        <v>326</v>
      </c>
      <c r="C335" s="120" t="s">
        <v>439</v>
      </c>
      <c r="D335" s="121">
        <v>3863</v>
      </c>
      <c r="E335" s="122" t="s">
        <v>444</v>
      </c>
      <c r="F335" s="122" t="s">
        <v>441</v>
      </c>
      <c r="G335" s="122">
        <v>43558</v>
      </c>
      <c r="H335" s="122" t="s">
        <v>442</v>
      </c>
      <c r="I335" s="122">
        <v>41.528300000000002</v>
      </c>
      <c r="J335" s="122">
        <v>-83.902299999999997</v>
      </c>
      <c r="K335" s="124" t="s">
        <v>117</v>
      </c>
      <c r="L335" s="124"/>
      <c r="M335" s="125"/>
      <c r="N335" s="126"/>
      <c r="O335" s="127" t="s">
        <v>113</v>
      </c>
      <c r="P335" s="124" t="s">
        <v>117</v>
      </c>
      <c r="Q335" s="125"/>
      <c r="R335" s="124"/>
      <c r="S335" s="124" t="s">
        <v>115</v>
      </c>
      <c r="T335" s="168"/>
      <c r="U335" s="230"/>
      <c r="V335" s="124"/>
      <c r="W335" s="124" t="s">
        <v>114</v>
      </c>
      <c r="X335" s="124" t="s">
        <v>131</v>
      </c>
      <c r="Y335" s="139"/>
      <c r="Z335" s="127" t="s">
        <v>113</v>
      </c>
      <c r="AA335" s="128"/>
      <c r="AB335" s="171"/>
      <c r="AC335" s="234"/>
      <c r="AD335" s="124"/>
      <c r="AE335" s="173"/>
      <c r="AF335" s="129" t="s">
        <v>131</v>
      </c>
      <c r="AG335" s="138"/>
      <c r="AH335" s="131"/>
      <c r="AI335" s="132"/>
      <c r="AJ335" s="133"/>
      <c r="AK335" s="238"/>
      <c r="AL335" s="134"/>
      <c r="AM335" s="135"/>
      <c r="AN335" s="183"/>
      <c r="AO335" s="184"/>
      <c r="AP335" s="185"/>
      <c r="AQ335" s="188"/>
      <c r="AR335" s="189"/>
      <c r="AS335" s="190"/>
    </row>
    <row r="336" spans="2:45" ht="15.75" x14ac:dyDescent="0.25">
      <c r="B336" s="119">
        <v>327</v>
      </c>
      <c r="C336" s="120" t="s">
        <v>439</v>
      </c>
      <c r="D336" s="121">
        <v>3826</v>
      </c>
      <c r="E336" s="122" t="s">
        <v>444</v>
      </c>
      <c r="F336" s="122" t="s">
        <v>441</v>
      </c>
      <c r="G336" s="122">
        <v>43558</v>
      </c>
      <c r="H336" s="122" t="s">
        <v>442</v>
      </c>
      <c r="I336" s="122">
        <v>41.527999999999999</v>
      </c>
      <c r="J336" s="122">
        <v>-83.902100000000004</v>
      </c>
      <c r="K336" s="124" t="s">
        <v>117</v>
      </c>
      <c r="L336" s="124"/>
      <c r="M336" s="125"/>
      <c r="N336" s="126"/>
      <c r="O336" s="127" t="s">
        <v>113</v>
      </c>
      <c r="P336" s="124" t="s">
        <v>117</v>
      </c>
      <c r="Q336" s="125"/>
      <c r="R336" s="124"/>
      <c r="S336" s="124" t="s">
        <v>115</v>
      </c>
      <c r="T336" s="168"/>
      <c r="U336" s="230"/>
      <c r="V336" s="124"/>
      <c r="W336" s="124" t="s">
        <v>114</v>
      </c>
      <c r="X336" s="124" t="s">
        <v>131</v>
      </c>
      <c r="Y336" s="139"/>
      <c r="Z336" s="127" t="s">
        <v>113</v>
      </c>
      <c r="AA336" s="128"/>
      <c r="AB336" s="171"/>
      <c r="AC336" s="234"/>
      <c r="AD336" s="124"/>
      <c r="AE336" s="173"/>
      <c r="AF336" s="129" t="s">
        <v>131</v>
      </c>
      <c r="AG336" s="138"/>
      <c r="AH336" s="131"/>
      <c r="AI336" s="132"/>
      <c r="AJ336" s="133"/>
      <c r="AK336" s="238"/>
      <c r="AL336" s="134"/>
      <c r="AM336" s="135"/>
      <c r="AN336" s="183"/>
      <c r="AO336" s="184"/>
      <c r="AP336" s="185"/>
      <c r="AQ336" s="188"/>
      <c r="AR336" s="189"/>
      <c r="AS336" s="190"/>
    </row>
    <row r="337" spans="2:45" ht="15.75" x14ac:dyDescent="0.25">
      <c r="B337" s="119">
        <v>328</v>
      </c>
      <c r="C337" s="120" t="s">
        <v>439</v>
      </c>
      <c r="D337" s="121">
        <v>6976</v>
      </c>
      <c r="E337" s="122" t="s">
        <v>444</v>
      </c>
      <c r="F337" s="122" t="s">
        <v>441</v>
      </c>
      <c r="G337" s="122">
        <v>43558</v>
      </c>
      <c r="H337" s="122" t="s">
        <v>442</v>
      </c>
      <c r="I337" s="122">
        <v>41.573700000000002</v>
      </c>
      <c r="J337" s="122">
        <v>-83.969899999999996</v>
      </c>
      <c r="K337" s="124" t="s">
        <v>117</v>
      </c>
      <c r="L337" s="124"/>
      <c r="M337" s="125"/>
      <c r="N337" s="126"/>
      <c r="O337" s="127" t="s">
        <v>113</v>
      </c>
      <c r="P337" s="124" t="s">
        <v>117</v>
      </c>
      <c r="Q337" s="125"/>
      <c r="R337" s="124"/>
      <c r="S337" s="124" t="s">
        <v>115</v>
      </c>
      <c r="T337" s="168"/>
      <c r="U337" s="230"/>
      <c r="V337" s="124"/>
      <c r="W337" s="124" t="s">
        <v>114</v>
      </c>
      <c r="X337" s="124" t="s">
        <v>131</v>
      </c>
      <c r="Y337" s="139"/>
      <c r="Z337" s="127" t="s">
        <v>113</v>
      </c>
      <c r="AA337" s="128"/>
      <c r="AB337" s="171"/>
      <c r="AC337" s="234"/>
      <c r="AD337" s="124"/>
      <c r="AE337" s="173"/>
      <c r="AF337" s="129" t="s">
        <v>131</v>
      </c>
      <c r="AG337" s="138"/>
      <c r="AH337" s="131"/>
      <c r="AI337" s="132"/>
      <c r="AJ337" s="133"/>
      <c r="AK337" s="238"/>
      <c r="AL337" s="134"/>
      <c r="AM337" s="135"/>
      <c r="AN337" s="183"/>
      <c r="AO337" s="184"/>
      <c r="AP337" s="185"/>
      <c r="AQ337" s="188"/>
      <c r="AR337" s="189"/>
      <c r="AS337" s="190"/>
    </row>
    <row r="338" spans="2:45" ht="15.75" x14ac:dyDescent="0.25">
      <c r="B338" s="119">
        <v>329</v>
      </c>
      <c r="C338" s="120" t="s">
        <v>439</v>
      </c>
      <c r="D338" s="121">
        <v>4151</v>
      </c>
      <c r="E338" s="122" t="s">
        <v>445</v>
      </c>
      <c r="F338" s="122" t="s">
        <v>441</v>
      </c>
      <c r="G338" s="122">
        <v>43558</v>
      </c>
      <c r="H338" s="122" t="s">
        <v>442</v>
      </c>
      <c r="I338" s="122">
        <v>41.532899999999998</v>
      </c>
      <c r="J338" s="122">
        <v>-83.985100000000003</v>
      </c>
      <c r="K338" s="124" t="s">
        <v>117</v>
      </c>
      <c r="L338" s="124"/>
      <c r="M338" s="125"/>
      <c r="N338" s="126"/>
      <c r="O338" s="127" t="s">
        <v>113</v>
      </c>
      <c r="P338" s="124" t="s">
        <v>117</v>
      </c>
      <c r="Q338" s="125"/>
      <c r="R338" s="124"/>
      <c r="S338" s="124" t="s">
        <v>115</v>
      </c>
      <c r="T338" s="168"/>
      <c r="U338" s="230"/>
      <c r="V338" s="124"/>
      <c r="W338" s="124" t="s">
        <v>114</v>
      </c>
      <c r="X338" s="124" t="s">
        <v>131</v>
      </c>
      <c r="Y338" s="139"/>
      <c r="Z338" s="127" t="s">
        <v>113</v>
      </c>
      <c r="AA338" s="128"/>
      <c r="AB338" s="171"/>
      <c r="AC338" s="234"/>
      <c r="AD338" s="124"/>
      <c r="AE338" s="173"/>
      <c r="AF338" s="129" t="s">
        <v>131</v>
      </c>
      <c r="AG338" s="138"/>
      <c r="AH338" s="131"/>
      <c r="AI338" s="132"/>
      <c r="AJ338" s="133"/>
      <c r="AK338" s="238"/>
      <c r="AL338" s="134"/>
      <c r="AM338" s="135"/>
      <c r="AN338" s="183"/>
      <c r="AO338" s="184"/>
      <c r="AP338" s="185"/>
      <c r="AQ338" s="188"/>
      <c r="AR338" s="189"/>
      <c r="AS338" s="190"/>
    </row>
    <row r="339" spans="2:45" ht="15.75" x14ac:dyDescent="0.25">
      <c r="B339" s="119">
        <v>330</v>
      </c>
      <c r="C339" s="120" t="s">
        <v>439</v>
      </c>
      <c r="D339" s="121">
        <v>4143</v>
      </c>
      <c r="E339" s="122" t="s">
        <v>444</v>
      </c>
      <c r="F339" s="122" t="s">
        <v>441</v>
      </c>
      <c r="G339" s="122">
        <v>43558</v>
      </c>
      <c r="H339" s="122" t="s">
        <v>442</v>
      </c>
      <c r="I339" s="122">
        <v>41.532499999999999</v>
      </c>
      <c r="J339" s="122">
        <v>-83.902199999999993</v>
      </c>
      <c r="K339" s="124" t="s">
        <v>117</v>
      </c>
      <c r="L339" s="124"/>
      <c r="M339" s="125"/>
      <c r="N339" s="126"/>
      <c r="O339" s="127" t="s">
        <v>113</v>
      </c>
      <c r="P339" s="124" t="s">
        <v>117</v>
      </c>
      <c r="Q339" s="125"/>
      <c r="R339" s="124"/>
      <c r="S339" s="124" t="s">
        <v>115</v>
      </c>
      <c r="T339" s="168"/>
      <c r="U339" s="230"/>
      <c r="V339" s="124"/>
      <c r="W339" s="124" t="s">
        <v>114</v>
      </c>
      <c r="X339" s="124" t="s">
        <v>131</v>
      </c>
      <c r="Y339" s="139"/>
      <c r="Z339" s="127" t="s">
        <v>113</v>
      </c>
      <c r="AA339" s="128"/>
      <c r="AB339" s="171"/>
      <c r="AC339" s="234"/>
      <c r="AD339" s="124"/>
      <c r="AE339" s="173"/>
      <c r="AF339" s="129" t="s">
        <v>131</v>
      </c>
      <c r="AG339" s="138"/>
      <c r="AH339" s="131"/>
      <c r="AI339" s="132"/>
      <c r="AJ339" s="133"/>
      <c r="AK339" s="238"/>
      <c r="AL339" s="134"/>
      <c r="AM339" s="135"/>
      <c r="AN339" s="183"/>
      <c r="AO339" s="184"/>
      <c r="AP339" s="185"/>
      <c r="AQ339" s="188"/>
      <c r="AR339" s="189"/>
      <c r="AS339" s="190"/>
    </row>
    <row r="340" spans="2:45" ht="15.75" x14ac:dyDescent="0.25">
      <c r="B340" s="119">
        <v>331</v>
      </c>
      <c r="C340" s="120" t="s">
        <v>439</v>
      </c>
      <c r="D340" s="121">
        <v>4394</v>
      </c>
      <c r="E340" s="354" t="s">
        <v>445</v>
      </c>
      <c r="F340" s="122" t="s">
        <v>441</v>
      </c>
      <c r="G340" s="122">
        <v>43558</v>
      </c>
      <c r="H340" s="122" t="s">
        <v>442</v>
      </c>
      <c r="I340" s="122">
        <v>41.5379</v>
      </c>
      <c r="J340" s="122">
        <v>-838925</v>
      </c>
      <c r="K340" s="124" t="s">
        <v>117</v>
      </c>
      <c r="L340" s="124"/>
      <c r="M340" s="125"/>
      <c r="N340" s="126"/>
      <c r="O340" s="127" t="s">
        <v>113</v>
      </c>
      <c r="P340" s="124" t="s">
        <v>117</v>
      </c>
      <c r="Q340" s="125"/>
      <c r="R340" s="124"/>
      <c r="S340" s="124" t="s">
        <v>115</v>
      </c>
      <c r="T340" s="168"/>
      <c r="U340" s="230"/>
      <c r="V340" s="124"/>
      <c r="W340" s="124" t="s">
        <v>114</v>
      </c>
      <c r="X340" s="124" t="s">
        <v>131</v>
      </c>
      <c r="Y340" s="139"/>
      <c r="Z340" s="127" t="s">
        <v>113</v>
      </c>
      <c r="AA340" s="128"/>
      <c r="AB340" s="171"/>
      <c r="AC340" s="234"/>
      <c r="AD340" s="124"/>
      <c r="AE340" s="173"/>
      <c r="AF340" s="129" t="s">
        <v>131</v>
      </c>
      <c r="AG340" s="138"/>
      <c r="AH340" s="131"/>
      <c r="AI340" s="132"/>
      <c r="AJ340" s="133"/>
      <c r="AK340" s="238"/>
      <c r="AL340" s="134"/>
      <c r="AM340" s="135"/>
      <c r="AN340" s="183"/>
      <c r="AO340" s="184"/>
      <c r="AP340" s="185"/>
      <c r="AQ340" s="188"/>
      <c r="AR340" s="189"/>
      <c r="AS340" s="190"/>
    </row>
    <row r="341" spans="2:45" ht="15.75" x14ac:dyDescent="0.25">
      <c r="B341" s="119">
        <v>332</v>
      </c>
      <c r="C341" s="120" t="s">
        <v>439</v>
      </c>
      <c r="D341" s="121">
        <v>4491</v>
      </c>
      <c r="E341" s="122" t="s">
        <v>445</v>
      </c>
      <c r="F341" s="122" t="s">
        <v>441</v>
      </c>
      <c r="G341" s="122">
        <v>43558</v>
      </c>
      <c r="H341" s="122" t="s">
        <v>442</v>
      </c>
      <c r="I341" s="122">
        <v>41.5379</v>
      </c>
      <c r="J341" s="122">
        <v>-83.892600000000002</v>
      </c>
      <c r="K341" s="124" t="s">
        <v>117</v>
      </c>
      <c r="L341" s="124"/>
      <c r="M341" s="125"/>
      <c r="N341" s="126"/>
      <c r="O341" s="127" t="s">
        <v>113</v>
      </c>
      <c r="P341" s="124" t="s">
        <v>117</v>
      </c>
      <c r="Q341" s="125"/>
      <c r="R341" s="124"/>
      <c r="S341" s="124" t="s">
        <v>115</v>
      </c>
      <c r="T341" s="168"/>
      <c r="U341" s="230"/>
      <c r="V341" s="124"/>
      <c r="W341" s="124" t="s">
        <v>114</v>
      </c>
      <c r="X341" s="124" t="s">
        <v>131</v>
      </c>
      <c r="Y341" s="139"/>
      <c r="Z341" s="127" t="s">
        <v>113</v>
      </c>
      <c r="AA341" s="128"/>
      <c r="AB341" s="171"/>
      <c r="AC341" s="234"/>
      <c r="AD341" s="124"/>
      <c r="AE341" s="173"/>
      <c r="AF341" s="129" t="s">
        <v>131</v>
      </c>
      <c r="AG341" s="138"/>
      <c r="AH341" s="131"/>
      <c r="AI341" s="132"/>
      <c r="AJ341" s="133"/>
      <c r="AK341" s="238"/>
      <c r="AL341" s="134"/>
      <c r="AM341" s="135"/>
      <c r="AN341" s="183"/>
      <c r="AO341" s="184"/>
      <c r="AP341" s="185"/>
      <c r="AQ341" s="188"/>
      <c r="AR341" s="189"/>
      <c r="AS341" s="190"/>
    </row>
    <row r="342" spans="2:45" ht="15.75" x14ac:dyDescent="0.25">
      <c r="B342" s="119">
        <v>333</v>
      </c>
      <c r="C342" s="120" t="s">
        <v>439</v>
      </c>
      <c r="D342" s="121">
        <v>4479</v>
      </c>
      <c r="E342" s="122" t="s">
        <v>445</v>
      </c>
      <c r="F342" s="122" t="s">
        <v>441</v>
      </c>
      <c r="G342" s="122">
        <v>43558</v>
      </c>
      <c r="H342" s="122" t="s">
        <v>442</v>
      </c>
      <c r="I342" s="122">
        <v>41.537300000000002</v>
      </c>
      <c r="J342" s="122">
        <v>-83.892499999999998</v>
      </c>
      <c r="K342" s="124" t="s">
        <v>117</v>
      </c>
      <c r="L342" s="124"/>
      <c r="M342" s="125"/>
      <c r="N342" s="126"/>
      <c r="O342" s="127" t="s">
        <v>113</v>
      </c>
      <c r="P342" s="124" t="s">
        <v>117</v>
      </c>
      <c r="Q342" s="125"/>
      <c r="R342" s="124"/>
      <c r="S342" s="124" t="s">
        <v>115</v>
      </c>
      <c r="T342" s="168"/>
      <c r="U342" s="230"/>
      <c r="V342" s="124"/>
      <c r="W342" s="124" t="s">
        <v>114</v>
      </c>
      <c r="X342" s="124" t="s">
        <v>131</v>
      </c>
      <c r="Y342" s="139"/>
      <c r="Z342" s="127" t="s">
        <v>113</v>
      </c>
      <c r="AA342" s="128"/>
      <c r="AB342" s="171"/>
      <c r="AC342" s="234"/>
      <c r="AD342" s="124"/>
      <c r="AE342" s="173"/>
      <c r="AF342" s="129" t="s">
        <v>131</v>
      </c>
      <c r="AG342" s="138"/>
      <c r="AH342" s="131"/>
      <c r="AI342" s="132"/>
      <c r="AJ342" s="133"/>
      <c r="AK342" s="238"/>
      <c r="AL342" s="134"/>
      <c r="AM342" s="135"/>
      <c r="AN342" s="183"/>
      <c r="AO342" s="184"/>
      <c r="AP342" s="185"/>
      <c r="AQ342" s="188"/>
      <c r="AR342" s="189"/>
      <c r="AS342" s="190"/>
    </row>
    <row r="343" spans="2:45" ht="15.75" x14ac:dyDescent="0.25">
      <c r="B343" s="119">
        <v>334</v>
      </c>
      <c r="C343" s="120" t="s">
        <v>439</v>
      </c>
      <c r="D343" s="121">
        <v>4465</v>
      </c>
      <c r="E343" s="122" t="s">
        <v>445</v>
      </c>
      <c r="F343" s="122" t="s">
        <v>441</v>
      </c>
      <c r="G343" s="122">
        <v>43558</v>
      </c>
      <c r="H343" s="122" t="s">
        <v>442</v>
      </c>
      <c r="I343" s="122">
        <v>41.537199999999999</v>
      </c>
      <c r="J343" s="122">
        <v>-83.892499999999998</v>
      </c>
      <c r="K343" s="124" t="s">
        <v>117</v>
      </c>
      <c r="L343" s="124"/>
      <c r="M343" s="125"/>
      <c r="N343" s="126"/>
      <c r="O343" s="127" t="s">
        <v>113</v>
      </c>
      <c r="P343" s="124" t="s">
        <v>117</v>
      </c>
      <c r="Q343" s="125"/>
      <c r="R343" s="124"/>
      <c r="S343" s="124" t="s">
        <v>115</v>
      </c>
      <c r="T343" s="168"/>
      <c r="U343" s="230"/>
      <c r="V343" s="124"/>
      <c r="W343" s="124" t="s">
        <v>114</v>
      </c>
      <c r="X343" s="124" t="s">
        <v>131</v>
      </c>
      <c r="Y343" s="139"/>
      <c r="Z343" s="127" t="s">
        <v>113</v>
      </c>
      <c r="AA343" s="128"/>
      <c r="AB343" s="171"/>
      <c r="AC343" s="234"/>
      <c r="AD343" s="124"/>
      <c r="AE343" s="173"/>
      <c r="AF343" s="129" t="s">
        <v>131</v>
      </c>
      <c r="AG343" s="138"/>
      <c r="AH343" s="131"/>
      <c r="AI343" s="132"/>
      <c r="AJ343" s="133"/>
      <c r="AK343" s="238"/>
      <c r="AL343" s="134"/>
      <c r="AM343" s="135"/>
      <c r="AN343" s="183"/>
      <c r="AO343" s="184"/>
      <c r="AP343" s="185"/>
      <c r="AQ343" s="188"/>
      <c r="AR343" s="189"/>
      <c r="AS343" s="190"/>
    </row>
    <row r="344" spans="2:45" ht="15.75" x14ac:dyDescent="0.25">
      <c r="B344" s="119">
        <v>335</v>
      </c>
      <c r="C344" s="120" t="s">
        <v>439</v>
      </c>
      <c r="D344" s="121">
        <v>4451</v>
      </c>
      <c r="E344" s="122" t="s">
        <v>445</v>
      </c>
      <c r="F344" s="122" t="s">
        <v>441</v>
      </c>
      <c r="G344" s="122">
        <v>43558</v>
      </c>
      <c r="H344" s="122" t="s">
        <v>442</v>
      </c>
      <c r="I344" s="122">
        <v>41.536799999999999</v>
      </c>
      <c r="J344" s="122">
        <v>-83.892499999999998</v>
      </c>
      <c r="K344" s="124" t="s">
        <v>117</v>
      </c>
      <c r="L344" s="124"/>
      <c r="M344" s="125"/>
      <c r="N344" s="126"/>
      <c r="O344" s="127" t="s">
        <v>113</v>
      </c>
      <c r="P344" s="124" t="s">
        <v>117</v>
      </c>
      <c r="Q344" s="125"/>
      <c r="R344" s="124"/>
      <c r="S344" s="124" t="s">
        <v>115</v>
      </c>
      <c r="T344" s="168"/>
      <c r="U344" s="230"/>
      <c r="V344" s="124"/>
      <c r="W344" s="124" t="s">
        <v>114</v>
      </c>
      <c r="X344" s="124" t="s">
        <v>131</v>
      </c>
      <c r="Y344" s="139"/>
      <c r="Z344" s="127" t="s">
        <v>113</v>
      </c>
      <c r="AA344" s="128"/>
      <c r="AB344" s="171"/>
      <c r="AC344" s="234"/>
      <c r="AD344" s="124"/>
      <c r="AE344" s="173"/>
      <c r="AF344" s="129" t="s">
        <v>131</v>
      </c>
      <c r="AG344" s="138"/>
      <c r="AH344" s="131"/>
      <c r="AI344" s="132"/>
      <c r="AJ344" s="133"/>
      <c r="AK344" s="238"/>
      <c r="AL344" s="134"/>
      <c r="AM344" s="135"/>
      <c r="AN344" s="183"/>
      <c r="AO344" s="184"/>
      <c r="AP344" s="185"/>
      <c r="AQ344" s="188"/>
      <c r="AR344" s="189"/>
      <c r="AS344" s="190"/>
    </row>
    <row r="345" spans="2:45" ht="15.75" x14ac:dyDescent="0.25">
      <c r="B345" s="119">
        <v>336</v>
      </c>
      <c r="C345" s="120" t="s">
        <v>439</v>
      </c>
      <c r="D345" s="121">
        <v>4411</v>
      </c>
      <c r="E345" s="122" t="s">
        <v>445</v>
      </c>
      <c r="F345" s="122" t="s">
        <v>441</v>
      </c>
      <c r="G345" s="122">
        <v>43558</v>
      </c>
      <c r="H345" s="122" t="s">
        <v>442</v>
      </c>
      <c r="I345" s="122">
        <v>41.5364</v>
      </c>
      <c r="J345" s="122">
        <v>-83.892499999999998</v>
      </c>
      <c r="K345" s="124" t="s">
        <v>117</v>
      </c>
      <c r="L345" s="124"/>
      <c r="M345" s="125"/>
      <c r="N345" s="126"/>
      <c r="O345" s="127" t="s">
        <v>113</v>
      </c>
      <c r="P345" s="124" t="s">
        <v>117</v>
      </c>
      <c r="Q345" s="125"/>
      <c r="R345" s="124"/>
      <c r="S345" s="124" t="s">
        <v>115</v>
      </c>
      <c r="T345" s="168"/>
      <c r="U345" s="230"/>
      <c r="V345" s="124"/>
      <c r="W345" s="124" t="s">
        <v>114</v>
      </c>
      <c r="X345" s="124" t="s">
        <v>131</v>
      </c>
      <c r="Y345" s="139"/>
      <c r="Z345" s="127" t="s">
        <v>113</v>
      </c>
      <c r="AA345" s="128"/>
      <c r="AB345" s="171"/>
      <c r="AC345" s="234"/>
      <c r="AD345" s="124"/>
      <c r="AE345" s="173"/>
      <c r="AF345" s="129" t="s">
        <v>131</v>
      </c>
      <c r="AG345" s="138"/>
      <c r="AH345" s="131"/>
      <c r="AI345" s="132"/>
      <c r="AJ345" s="133"/>
      <c r="AK345" s="238"/>
      <c r="AL345" s="134"/>
      <c r="AM345" s="135"/>
      <c r="AN345" s="183"/>
      <c r="AO345" s="184"/>
      <c r="AP345" s="185"/>
      <c r="AQ345" s="188"/>
      <c r="AR345" s="189"/>
      <c r="AS345" s="190"/>
    </row>
    <row r="346" spans="2:45" ht="15.75" x14ac:dyDescent="0.25">
      <c r="B346" s="119">
        <v>337</v>
      </c>
      <c r="C346" s="358" t="s">
        <v>439</v>
      </c>
      <c r="D346" s="121">
        <v>4411</v>
      </c>
      <c r="E346" s="122" t="s">
        <v>445</v>
      </c>
      <c r="F346" s="122" t="s">
        <v>441</v>
      </c>
      <c r="G346" s="122">
        <v>43558</v>
      </c>
      <c r="H346" s="122" t="s">
        <v>442</v>
      </c>
      <c r="I346" s="122">
        <v>41.5366</v>
      </c>
      <c r="J346" s="122">
        <v>-83.892499999999998</v>
      </c>
      <c r="K346" s="124" t="s">
        <v>117</v>
      </c>
      <c r="L346" s="124"/>
      <c r="M346" s="125"/>
      <c r="N346" s="126"/>
      <c r="O346" s="127" t="s">
        <v>113</v>
      </c>
      <c r="P346" s="124" t="s">
        <v>117</v>
      </c>
      <c r="Q346" s="125"/>
      <c r="R346" s="124"/>
      <c r="S346" s="124" t="s">
        <v>115</v>
      </c>
      <c r="T346" s="168"/>
      <c r="U346" s="230"/>
      <c r="V346" s="124"/>
      <c r="W346" s="124" t="s">
        <v>114</v>
      </c>
      <c r="X346" s="124" t="s">
        <v>131</v>
      </c>
      <c r="Y346" s="139"/>
      <c r="Z346" s="127" t="s">
        <v>113</v>
      </c>
      <c r="AA346" s="128"/>
      <c r="AB346" s="171"/>
      <c r="AC346" s="234"/>
      <c r="AD346" s="124"/>
      <c r="AE346" s="173"/>
      <c r="AF346" s="129" t="s">
        <v>131</v>
      </c>
      <c r="AG346" s="138"/>
      <c r="AH346" s="131"/>
      <c r="AI346" s="132"/>
      <c r="AJ346" s="133"/>
      <c r="AK346" s="238"/>
      <c r="AL346" s="134"/>
      <c r="AM346" s="135"/>
      <c r="AN346" s="183"/>
      <c r="AO346" s="184"/>
      <c r="AP346" s="185"/>
      <c r="AQ346" s="188"/>
      <c r="AR346" s="189"/>
      <c r="AS346" s="190"/>
    </row>
    <row r="347" spans="2:45" ht="15.75" x14ac:dyDescent="0.25">
      <c r="B347" s="119">
        <v>338</v>
      </c>
      <c r="C347" s="120" t="s">
        <v>439</v>
      </c>
      <c r="D347" s="121">
        <v>4411</v>
      </c>
      <c r="E347" s="122" t="s">
        <v>445</v>
      </c>
      <c r="F347" s="122" t="s">
        <v>441</v>
      </c>
      <c r="G347" s="122">
        <v>43558</v>
      </c>
      <c r="H347" s="122" t="s">
        <v>442</v>
      </c>
      <c r="I347" s="122">
        <v>41.535699999999999</v>
      </c>
      <c r="J347" s="122">
        <v>-83.892499999999998</v>
      </c>
      <c r="K347" s="124" t="s">
        <v>117</v>
      </c>
      <c r="L347" s="124"/>
      <c r="M347" s="125"/>
      <c r="N347" s="126"/>
      <c r="O347" s="127" t="s">
        <v>113</v>
      </c>
      <c r="P347" s="124" t="s">
        <v>117</v>
      </c>
      <c r="Q347" s="125"/>
      <c r="R347" s="124"/>
      <c r="S347" s="124" t="s">
        <v>115</v>
      </c>
      <c r="T347" s="168"/>
      <c r="U347" s="230"/>
      <c r="V347" s="124"/>
      <c r="W347" s="124" t="s">
        <v>114</v>
      </c>
      <c r="X347" s="124" t="s">
        <v>131</v>
      </c>
      <c r="Y347" s="139"/>
      <c r="Z347" s="127" t="s">
        <v>113</v>
      </c>
      <c r="AA347" s="128"/>
      <c r="AB347" s="171"/>
      <c r="AC347" s="234"/>
      <c r="AD347" s="124"/>
      <c r="AE347" s="173"/>
      <c r="AF347" s="129" t="s">
        <v>131</v>
      </c>
      <c r="AG347" s="138"/>
      <c r="AH347" s="131"/>
      <c r="AI347" s="132"/>
      <c r="AJ347" s="133"/>
      <c r="AK347" s="238"/>
      <c r="AL347" s="134"/>
      <c r="AM347" s="135"/>
      <c r="AN347" s="183"/>
      <c r="AO347" s="184"/>
      <c r="AP347" s="185"/>
      <c r="AQ347" s="188"/>
      <c r="AR347" s="189"/>
      <c r="AS347" s="190"/>
    </row>
    <row r="348" spans="2:45" ht="15.75" x14ac:dyDescent="0.25">
      <c r="B348" s="119">
        <v>339</v>
      </c>
      <c r="C348" s="120" t="s">
        <v>439</v>
      </c>
      <c r="D348" s="121">
        <v>4365</v>
      </c>
      <c r="E348" s="122" t="s">
        <v>445</v>
      </c>
      <c r="F348" s="122" t="s">
        <v>441</v>
      </c>
      <c r="G348" s="122">
        <v>43558</v>
      </c>
      <c r="H348" s="122" t="s">
        <v>442</v>
      </c>
      <c r="I348" s="122">
        <v>41.535299999999999</v>
      </c>
      <c r="J348" s="122">
        <v>-83.892499999999998</v>
      </c>
      <c r="K348" s="124" t="s">
        <v>117</v>
      </c>
      <c r="L348" s="124"/>
      <c r="M348" s="125"/>
      <c r="N348" s="126"/>
      <c r="O348" s="127" t="s">
        <v>113</v>
      </c>
      <c r="P348" s="124" t="s">
        <v>117</v>
      </c>
      <c r="Q348" s="125"/>
      <c r="R348" s="124"/>
      <c r="S348" s="124" t="s">
        <v>115</v>
      </c>
      <c r="T348" s="168"/>
      <c r="U348" s="230"/>
      <c r="V348" s="124"/>
      <c r="W348" s="124" t="s">
        <v>114</v>
      </c>
      <c r="X348" s="124" t="s">
        <v>131</v>
      </c>
      <c r="Y348" s="139"/>
      <c r="Z348" s="127" t="s">
        <v>113</v>
      </c>
      <c r="AA348" s="128"/>
      <c r="AB348" s="171"/>
      <c r="AC348" s="234"/>
      <c r="AD348" s="124"/>
      <c r="AE348" s="173"/>
      <c r="AF348" s="129" t="s">
        <v>131</v>
      </c>
      <c r="AG348" s="138"/>
      <c r="AH348" s="131"/>
      <c r="AI348" s="132"/>
      <c r="AJ348" s="133"/>
      <c r="AK348" s="238"/>
      <c r="AL348" s="134"/>
      <c r="AM348" s="135"/>
      <c r="AN348" s="183"/>
      <c r="AO348" s="184"/>
      <c r="AP348" s="185"/>
      <c r="AQ348" s="188"/>
      <c r="AR348" s="189"/>
      <c r="AS348" s="190"/>
    </row>
    <row r="349" spans="2:45" ht="15.75" x14ac:dyDescent="0.25">
      <c r="B349" s="119">
        <v>340</v>
      </c>
      <c r="C349" s="120" t="s">
        <v>439</v>
      </c>
      <c r="D349" s="121">
        <v>4329</v>
      </c>
      <c r="E349" s="122" t="s">
        <v>445</v>
      </c>
      <c r="F349" s="122" t="s">
        <v>441</v>
      </c>
      <c r="G349" s="122">
        <v>43558</v>
      </c>
      <c r="H349" s="122" t="s">
        <v>442</v>
      </c>
      <c r="I349" s="122">
        <v>41.535299999999999</v>
      </c>
      <c r="J349" s="122">
        <v>-83.892499999999998</v>
      </c>
      <c r="K349" s="124" t="s">
        <v>117</v>
      </c>
      <c r="L349" s="124"/>
      <c r="M349" s="125"/>
      <c r="N349" s="126"/>
      <c r="O349" s="127" t="s">
        <v>113</v>
      </c>
      <c r="P349" s="124" t="s">
        <v>117</v>
      </c>
      <c r="Q349" s="125"/>
      <c r="R349" s="124"/>
      <c r="S349" s="124" t="s">
        <v>115</v>
      </c>
      <c r="T349" s="168"/>
      <c r="U349" s="230"/>
      <c r="V349" s="124"/>
      <c r="W349" s="124" t="s">
        <v>114</v>
      </c>
      <c r="X349" s="124" t="s">
        <v>131</v>
      </c>
      <c r="Y349" s="139"/>
      <c r="Z349" s="127" t="s">
        <v>113</v>
      </c>
      <c r="AA349" s="128"/>
      <c r="AB349" s="171"/>
      <c r="AC349" s="234"/>
      <c r="AD349" s="124"/>
      <c r="AE349" s="173"/>
      <c r="AF349" s="129" t="s">
        <v>131</v>
      </c>
      <c r="AG349" s="138"/>
      <c r="AH349" s="131"/>
      <c r="AI349" s="132"/>
      <c r="AJ349" s="133"/>
      <c r="AK349" s="238"/>
      <c r="AL349" s="134"/>
      <c r="AM349" s="135"/>
      <c r="AN349" s="183"/>
      <c r="AO349" s="184"/>
      <c r="AP349" s="185"/>
      <c r="AQ349" s="188"/>
      <c r="AR349" s="189"/>
      <c r="AS349" s="190"/>
    </row>
    <row r="350" spans="2:45" ht="15.75" x14ac:dyDescent="0.25">
      <c r="B350" s="119">
        <v>341</v>
      </c>
      <c r="C350" s="120" t="s">
        <v>439</v>
      </c>
      <c r="D350" s="121">
        <v>4299</v>
      </c>
      <c r="E350" s="122" t="s">
        <v>445</v>
      </c>
      <c r="F350" s="122" t="s">
        <v>441</v>
      </c>
      <c r="G350" s="122">
        <v>43558</v>
      </c>
      <c r="H350" s="122" t="s">
        <v>442</v>
      </c>
      <c r="I350" s="122">
        <v>41.534500000000001</v>
      </c>
      <c r="J350" s="122">
        <v>-83.892499999999998</v>
      </c>
      <c r="K350" s="124" t="s">
        <v>117</v>
      </c>
      <c r="L350" s="124"/>
      <c r="M350" s="125"/>
      <c r="N350" s="126"/>
      <c r="O350" s="127" t="s">
        <v>113</v>
      </c>
      <c r="P350" s="124" t="s">
        <v>117</v>
      </c>
      <c r="Q350" s="125"/>
      <c r="R350" s="124"/>
      <c r="S350" s="124" t="s">
        <v>115</v>
      </c>
      <c r="T350" s="168"/>
      <c r="U350" s="230"/>
      <c r="V350" s="124"/>
      <c r="W350" s="124" t="s">
        <v>114</v>
      </c>
      <c r="X350" s="124" t="s">
        <v>131</v>
      </c>
      <c r="Y350" s="139"/>
      <c r="Z350" s="127" t="s">
        <v>113</v>
      </c>
      <c r="AA350" s="128"/>
      <c r="AB350" s="171"/>
      <c r="AC350" s="234"/>
      <c r="AD350" s="124"/>
      <c r="AE350" s="173"/>
      <c r="AF350" s="129" t="s">
        <v>131</v>
      </c>
      <c r="AG350" s="138"/>
      <c r="AH350" s="131"/>
      <c r="AI350" s="132"/>
      <c r="AJ350" s="133"/>
      <c r="AK350" s="238"/>
      <c r="AL350" s="134"/>
      <c r="AM350" s="135"/>
      <c r="AN350" s="183"/>
      <c r="AO350" s="184"/>
      <c r="AP350" s="185"/>
      <c r="AQ350" s="188"/>
      <c r="AR350" s="189"/>
      <c r="AS350" s="190"/>
    </row>
    <row r="351" spans="2:45" ht="15.75" x14ac:dyDescent="0.25">
      <c r="B351" s="119">
        <v>342</v>
      </c>
      <c r="C351" s="120" t="s">
        <v>439</v>
      </c>
      <c r="D351" s="121">
        <v>4071</v>
      </c>
      <c r="E351" s="122" t="s">
        <v>445</v>
      </c>
      <c r="F351" s="122" t="s">
        <v>441</v>
      </c>
      <c r="G351" s="122">
        <v>43558</v>
      </c>
      <c r="H351" s="122" t="s">
        <v>442</v>
      </c>
      <c r="I351" s="122">
        <v>41.531500000000001</v>
      </c>
      <c r="J351" s="122">
        <v>-83.883300000000006</v>
      </c>
      <c r="K351" s="124" t="s">
        <v>117</v>
      </c>
      <c r="L351" s="124"/>
      <c r="M351" s="125"/>
      <c r="N351" s="126"/>
      <c r="O351" s="127" t="s">
        <v>113</v>
      </c>
      <c r="P351" s="124" t="s">
        <v>117</v>
      </c>
      <c r="Q351" s="125"/>
      <c r="R351" s="124"/>
      <c r="S351" s="124" t="s">
        <v>115</v>
      </c>
      <c r="T351" s="168"/>
      <c r="U351" s="230"/>
      <c r="V351" s="124"/>
      <c r="W351" s="124" t="s">
        <v>114</v>
      </c>
      <c r="X351" s="124" t="s">
        <v>131</v>
      </c>
      <c r="Y351" s="139"/>
      <c r="Z351" s="127" t="s">
        <v>113</v>
      </c>
      <c r="AA351" s="128"/>
      <c r="AB351" s="171"/>
      <c r="AC351" s="234"/>
      <c r="AD351" s="124"/>
      <c r="AE351" s="173"/>
      <c r="AF351" s="129" t="s">
        <v>131</v>
      </c>
      <c r="AG351" s="138"/>
      <c r="AH351" s="131"/>
      <c r="AI351" s="132"/>
      <c r="AJ351" s="133"/>
      <c r="AK351" s="238"/>
      <c r="AL351" s="134"/>
      <c r="AM351" s="135"/>
      <c r="AN351" s="183"/>
      <c r="AO351" s="184"/>
      <c r="AP351" s="185"/>
      <c r="AQ351" s="188"/>
      <c r="AR351" s="189"/>
      <c r="AS351" s="190"/>
    </row>
    <row r="352" spans="2:45" ht="15.75" x14ac:dyDescent="0.25">
      <c r="B352" s="119">
        <v>343</v>
      </c>
      <c r="C352" s="120" t="s">
        <v>439</v>
      </c>
      <c r="D352" s="121">
        <v>4521</v>
      </c>
      <c r="E352" s="122" t="s">
        <v>474</v>
      </c>
      <c r="F352" s="122" t="s">
        <v>448</v>
      </c>
      <c r="G352" s="122">
        <v>43558</v>
      </c>
      <c r="H352" s="122" t="s">
        <v>442</v>
      </c>
      <c r="I352" s="122">
        <v>41.557600000000001</v>
      </c>
      <c r="J352" s="122">
        <v>-83.882599999999996</v>
      </c>
      <c r="K352" s="124" t="s">
        <v>117</v>
      </c>
      <c r="L352" s="124"/>
      <c r="M352" s="125"/>
      <c r="N352" s="126"/>
      <c r="O352" s="127" t="s">
        <v>113</v>
      </c>
      <c r="P352" s="124" t="s">
        <v>117</v>
      </c>
      <c r="Q352" s="125"/>
      <c r="R352" s="124"/>
      <c r="S352" s="124" t="s">
        <v>115</v>
      </c>
      <c r="T352" s="168"/>
      <c r="U352" s="230"/>
      <c r="V352" s="124"/>
      <c r="W352" s="124" t="s">
        <v>114</v>
      </c>
      <c r="X352" s="124" t="s">
        <v>131</v>
      </c>
      <c r="Y352" s="139"/>
      <c r="Z352" s="127" t="s">
        <v>113</v>
      </c>
      <c r="AA352" s="128"/>
      <c r="AB352" s="171"/>
      <c r="AC352" s="234"/>
      <c r="AD352" s="124"/>
      <c r="AE352" s="173"/>
      <c r="AF352" s="129" t="s">
        <v>131</v>
      </c>
      <c r="AG352" s="138"/>
      <c r="AH352" s="131"/>
      <c r="AI352" s="132"/>
      <c r="AJ352" s="133"/>
      <c r="AK352" s="238"/>
      <c r="AL352" s="134"/>
      <c r="AM352" s="135"/>
      <c r="AN352" s="183"/>
      <c r="AO352" s="184"/>
      <c r="AP352" s="185"/>
      <c r="AQ352" s="188"/>
      <c r="AR352" s="189"/>
      <c r="AS352" s="190"/>
    </row>
    <row r="353" spans="2:45" ht="15.75" x14ac:dyDescent="0.25">
      <c r="B353" s="119">
        <v>344</v>
      </c>
      <c r="C353" s="120" t="s">
        <v>439</v>
      </c>
      <c r="D353" s="121">
        <v>5803</v>
      </c>
      <c r="E353" s="122" t="s">
        <v>445</v>
      </c>
      <c r="F353" s="122" t="s">
        <v>441</v>
      </c>
      <c r="G353" s="122">
        <v>43558</v>
      </c>
      <c r="H353" s="122" t="s">
        <v>442</v>
      </c>
      <c r="I353" s="122">
        <v>41.556600000000003</v>
      </c>
      <c r="J353" s="122">
        <v>-83.8947</v>
      </c>
      <c r="K353" s="124" t="s">
        <v>117</v>
      </c>
      <c r="L353" s="124"/>
      <c r="M353" s="125"/>
      <c r="N353" s="126"/>
      <c r="O353" s="127" t="s">
        <v>113</v>
      </c>
      <c r="P353" s="124" t="s">
        <v>117</v>
      </c>
      <c r="Q353" s="125"/>
      <c r="R353" s="124"/>
      <c r="S353" s="124" t="s">
        <v>115</v>
      </c>
      <c r="T353" s="168"/>
      <c r="U353" s="230"/>
      <c r="V353" s="124"/>
      <c r="W353" s="124" t="s">
        <v>114</v>
      </c>
      <c r="X353" s="124" t="s">
        <v>131</v>
      </c>
      <c r="Y353" s="139"/>
      <c r="Z353" s="127" t="s">
        <v>113</v>
      </c>
      <c r="AA353" s="128"/>
      <c r="AB353" s="171"/>
      <c r="AC353" s="234"/>
      <c r="AD353" s="124"/>
      <c r="AE353" s="173"/>
      <c r="AF353" s="129" t="s">
        <v>131</v>
      </c>
      <c r="AG353" s="138"/>
      <c r="AH353" s="131"/>
      <c r="AI353" s="132"/>
      <c r="AJ353" s="133"/>
      <c r="AK353" s="238"/>
      <c r="AL353" s="134"/>
      <c r="AM353" s="135"/>
      <c r="AN353" s="183"/>
      <c r="AO353" s="184"/>
      <c r="AP353" s="185"/>
      <c r="AQ353" s="188"/>
      <c r="AR353" s="189"/>
      <c r="AS353" s="190"/>
    </row>
    <row r="354" spans="2:45" ht="15.75" x14ac:dyDescent="0.25">
      <c r="B354" s="119">
        <v>345</v>
      </c>
      <c r="C354" s="120" t="s">
        <v>439</v>
      </c>
      <c r="D354" s="121">
        <v>5808</v>
      </c>
      <c r="E354" s="122" t="s">
        <v>445</v>
      </c>
      <c r="F354" s="122" t="s">
        <v>441</v>
      </c>
      <c r="G354" s="122">
        <v>43558</v>
      </c>
      <c r="H354" s="122" t="s">
        <v>442</v>
      </c>
      <c r="I354" s="122">
        <v>41.574399999999997</v>
      </c>
      <c r="J354" s="122">
        <v>-83.992199999999997</v>
      </c>
      <c r="K354" s="124" t="s">
        <v>117</v>
      </c>
      <c r="L354" s="124"/>
      <c r="M354" s="125"/>
      <c r="N354" s="126"/>
      <c r="O354" s="127" t="s">
        <v>113</v>
      </c>
      <c r="P354" s="124" t="s">
        <v>117</v>
      </c>
      <c r="Q354" s="125"/>
      <c r="R354" s="124"/>
      <c r="S354" s="124" t="s">
        <v>115</v>
      </c>
      <c r="T354" s="168"/>
      <c r="U354" s="230"/>
      <c r="V354" s="124"/>
      <c r="W354" s="124" t="s">
        <v>114</v>
      </c>
      <c r="X354" s="124" t="s">
        <v>131</v>
      </c>
      <c r="Y354" s="139"/>
      <c r="Z354" s="127" t="s">
        <v>113</v>
      </c>
      <c r="AA354" s="128"/>
      <c r="AB354" s="171"/>
      <c r="AC354" s="234"/>
      <c r="AD354" s="124"/>
      <c r="AE354" s="173"/>
      <c r="AF354" s="129" t="s">
        <v>131</v>
      </c>
      <c r="AG354" s="138"/>
      <c r="AH354" s="131"/>
      <c r="AI354" s="132"/>
      <c r="AJ354" s="133"/>
      <c r="AK354" s="238"/>
      <c r="AL354" s="134"/>
      <c r="AM354" s="135"/>
      <c r="AN354" s="183"/>
      <c r="AO354" s="184"/>
      <c r="AP354" s="185"/>
      <c r="AQ354" s="188"/>
      <c r="AR354" s="189"/>
      <c r="AS354" s="190"/>
    </row>
    <row r="355" spans="2:45" ht="15.75" x14ac:dyDescent="0.25">
      <c r="B355" s="119">
        <v>346</v>
      </c>
      <c r="C355" s="120" t="s">
        <v>439</v>
      </c>
      <c r="D355" s="121">
        <v>5832</v>
      </c>
      <c r="E355" s="122" t="s">
        <v>445</v>
      </c>
      <c r="F355" s="122" t="s">
        <v>441</v>
      </c>
      <c r="G355" s="122">
        <v>43558</v>
      </c>
      <c r="H355" s="122" t="s">
        <v>442</v>
      </c>
      <c r="I355" s="122">
        <v>41.714500000000001</v>
      </c>
      <c r="J355" s="122">
        <v>-83.879800000000003</v>
      </c>
      <c r="K355" s="124" t="s">
        <v>117</v>
      </c>
      <c r="L355" s="124"/>
      <c r="M355" s="125"/>
      <c r="N355" s="126"/>
      <c r="O355" s="127" t="s">
        <v>113</v>
      </c>
      <c r="P355" s="124" t="s">
        <v>117</v>
      </c>
      <c r="Q355" s="125"/>
      <c r="R355" s="124"/>
      <c r="S355" s="124" t="s">
        <v>115</v>
      </c>
      <c r="T355" s="168"/>
      <c r="U355" s="230"/>
      <c r="V355" s="124"/>
      <c r="W355" s="124" t="s">
        <v>114</v>
      </c>
      <c r="X355" s="124" t="s">
        <v>131</v>
      </c>
      <c r="Y355" s="139"/>
      <c r="Z355" s="127" t="s">
        <v>113</v>
      </c>
      <c r="AA355" s="128"/>
      <c r="AB355" s="171"/>
      <c r="AC355" s="234"/>
      <c r="AD355" s="124"/>
      <c r="AE355" s="173"/>
      <c r="AF355" s="129" t="s">
        <v>131</v>
      </c>
      <c r="AG355" s="138"/>
      <c r="AH355" s="131"/>
      <c r="AI355" s="132"/>
      <c r="AJ355" s="133"/>
      <c r="AK355" s="238"/>
      <c r="AL355" s="134"/>
      <c r="AM355" s="135"/>
      <c r="AN355" s="183"/>
      <c r="AO355" s="184"/>
      <c r="AP355" s="185"/>
      <c r="AQ355" s="188"/>
      <c r="AR355" s="189"/>
      <c r="AS355" s="190"/>
    </row>
    <row r="356" spans="2:45" ht="15.75" x14ac:dyDescent="0.25">
      <c r="B356" s="119">
        <v>347</v>
      </c>
      <c r="C356" s="120" t="s">
        <v>439</v>
      </c>
      <c r="D356" s="121">
        <v>5887</v>
      </c>
      <c r="E356" s="122" t="s">
        <v>445</v>
      </c>
      <c r="F356" s="122" t="s">
        <v>441</v>
      </c>
      <c r="G356" s="122">
        <v>43558</v>
      </c>
      <c r="H356" s="122" t="s">
        <v>442</v>
      </c>
      <c r="I356" s="122">
        <v>41.557899999999997</v>
      </c>
      <c r="J356" s="122">
        <v>-83.883099999999999</v>
      </c>
      <c r="K356" s="124" t="s">
        <v>117</v>
      </c>
      <c r="L356" s="124"/>
      <c r="M356" s="125"/>
      <c r="N356" s="126"/>
      <c r="O356" s="127" t="s">
        <v>113</v>
      </c>
      <c r="P356" s="124" t="s">
        <v>117</v>
      </c>
      <c r="Q356" s="125"/>
      <c r="R356" s="124"/>
      <c r="S356" s="124" t="s">
        <v>115</v>
      </c>
      <c r="T356" s="168"/>
      <c r="U356" s="230"/>
      <c r="V356" s="124"/>
      <c r="W356" s="124" t="s">
        <v>114</v>
      </c>
      <c r="X356" s="124" t="s">
        <v>131</v>
      </c>
      <c r="Y356" s="139"/>
      <c r="Z356" s="127" t="s">
        <v>113</v>
      </c>
      <c r="AA356" s="128"/>
      <c r="AB356" s="171"/>
      <c r="AC356" s="234"/>
      <c r="AD356" s="124"/>
      <c r="AE356" s="173"/>
      <c r="AF356" s="129" t="s">
        <v>131</v>
      </c>
      <c r="AG356" s="138"/>
      <c r="AH356" s="131"/>
      <c r="AI356" s="132"/>
      <c r="AJ356" s="133"/>
      <c r="AK356" s="238"/>
      <c r="AL356" s="134"/>
      <c r="AM356" s="135"/>
      <c r="AN356" s="183"/>
      <c r="AO356" s="184"/>
      <c r="AP356" s="185"/>
      <c r="AQ356" s="188"/>
      <c r="AR356" s="189"/>
      <c r="AS356" s="190"/>
    </row>
    <row r="357" spans="2:45" ht="15.75" x14ac:dyDescent="0.25">
      <c r="B357" s="119">
        <v>348</v>
      </c>
      <c r="C357" s="120" t="s">
        <v>439</v>
      </c>
      <c r="D357" s="121">
        <v>5892</v>
      </c>
      <c r="E357" s="122" t="s">
        <v>445</v>
      </c>
      <c r="F357" s="122" t="s">
        <v>441</v>
      </c>
      <c r="G357" s="122">
        <v>43558</v>
      </c>
      <c r="H357" s="122" t="s">
        <v>442</v>
      </c>
      <c r="I357" s="122">
        <v>41.716900000000003</v>
      </c>
      <c r="J357" s="122">
        <v>-83.8797</v>
      </c>
      <c r="K357" s="124" t="s">
        <v>117</v>
      </c>
      <c r="L357" s="124"/>
      <c r="M357" s="125"/>
      <c r="N357" s="126"/>
      <c r="O357" s="127" t="s">
        <v>113</v>
      </c>
      <c r="P357" s="124" t="s">
        <v>117</v>
      </c>
      <c r="Q357" s="125"/>
      <c r="R357" s="124"/>
      <c r="S357" s="124" t="s">
        <v>115</v>
      </c>
      <c r="T357" s="168"/>
      <c r="U357" s="230"/>
      <c r="V357" s="124"/>
      <c r="W357" s="124" t="s">
        <v>114</v>
      </c>
      <c r="X357" s="124" t="s">
        <v>131</v>
      </c>
      <c r="Y357" s="139"/>
      <c r="Z357" s="127" t="s">
        <v>113</v>
      </c>
      <c r="AA357" s="128"/>
      <c r="AB357" s="171"/>
      <c r="AC357" s="234"/>
      <c r="AD357" s="124"/>
      <c r="AE357" s="173"/>
      <c r="AF357" s="129" t="s">
        <v>131</v>
      </c>
      <c r="AG357" s="138"/>
      <c r="AH357" s="131"/>
      <c r="AI357" s="132"/>
      <c r="AJ357" s="133"/>
      <c r="AK357" s="238"/>
      <c r="AL357" s="134"/>
      <c r="AM357" s="135"/>
      <c r="AN357" s="183"/>
      <c r="AO357" s="184"/>
      <c r="AP357" s="185"/>
      <c r="AQ357" s="188"/>
      <c r="AR357" s="189"/>
      <c r="AS357" s="190"/>
    </row>
    <row r="358" spans="2:45" ht="15.75" x14ac:dyDescent="0.25">
      <c r="B358" s="119">
        <v>349</v>
      </c>
      <c r="C358" s="120" t="s">
        <v>439</v>
      </c>
      <c r="D358" s="121">
        <v>4101</v>
      </c>
      <c r="E358" s="122" t="s">
        <v>459</v>
      </c>
      <c r="F358" s="122" t="s">
        <v>441</v>
      </c>
      <c r="G358" s="122">
        <v>43558</v>
      </c>
      <c r="H358" s="122" t="s">
        <v>442</v>
      </c>
      <c r="I358" s="122">
        <v>41.532800000000002</v>
      </c>
      <c r="J358" s="122">
        <v>-83.984700000000004</v>
      </c>
      <c r="K358" s="124" t="s">
        <v>117</v>
      </c>
      <c r="L358" s="124"/>
      <c r="M358" s="125"/>
      <c r="N358" s="126"/>
      <c r="O358" s="127" t="s">
        <v>113</v>
      </c>
      <c r="P358" s="124" t="s">
        <v>117</v>
      </c>
      <c r="Q358" s="125"/>
      <c r="R358" s="124"/>
      <c r="S358" s="124" t="s">
        <v>115</v>
      </c>
      <c r="T358" s="168"/>
      <c r="U358" s="230"/>
      <c r="V358" s="124"/>
      <c r="W358" s="124" t="s">
        <v>114</v>
      </c>
      <c r="X358" s="124" t="s">
        <v>131</v>
      </c>
      <c r="Y358" s="139"/>
      <c r="Z358" s="127" t="s">
        <v>113</v>
      </c>
      <c r="AA358" s="128"/>
      <c r="AB358" s="171"/>
      <c r="AC358" s="234"/>
      <c r="AD358" s="124"/>
      <c r="AE358" s="173"/>
      <c r="AF358" s="129" t="s">
        <v>131</v>
      </c>
      <c r="AG358" s="138"/>
      <c r="AH358" s="131"/>
      <c r="AI358" s="132"/>
      <c r="AJ358" s="133"/>
      <c r="AK358" s="238"/>
      <c r="AL358" s="134"/>
      <c r="AM358" s="135"/>
      <c r="AN358" s="183"/>
      <c r="AO358" s="184"/>
      <c r="AP358" s="185"/>
      <c r="AQ358" s="188"/>
      <c r="AR358" s="189"/>
      <c r="AS358" s="190"/>
    </row>
    <row r="359" spans="2:45" ht="15.75" x14ac:dyDescent="0.25">
      <c r="B359" s="119">
        <v>350</v>
      </c>
      <c r="C359" s="120" t="s">
        <v>439</v>
      </c>
      <c r="D359" s="121">
        <v>4181</v>
      </c>
      <c r="E359" s="122" t="s">
        <v>459</v>
      </c>
      <c r="F359" s="122" t="s">
        <v>441</v>
      </c>
      <c r="G359" s="122">
        <v>43558</v>
      </c>
      <c r="H359" s="122" t="s">
        <v>442</v>
      </c>
      <c r="I359" s="122">
        <v>41.533499999999997</v>
      </c>
      <c r="J359" s="122">
        <v>-83.985100000000003</v>
      </c>
      <c r="K359" s="124" t="s">
        <v>117</v>
      </c>
      <c r="L359" s="124"/>
      <c r="M359" s="125"/>
      <c r="N359" s="126"/>
      <c r="O359" s="127" t="s">
        <v>113</v>
      </c>
      <c r="P359" s="124" t="s">
        <v>117</v>
      </c>
      <c r="Q359" s="125"/>
      <c r="R359" s="124"/>
      <c r="S359" s="124" t="s">
        <v>115</v>
      </c>
      <c r="T359" s="168"/>
      <c r="U359" s="230"/>
      <c r="V359" s="124"/>
      <c r="W359" s="124" t="s">
        <v>114</v>
      </c>
      <c r="X359" s="124" t="s">
        <v>131</v>
      </c>
      <c r="Y359" s="139"/>
      <c r="Z359" s="127" t="s">
        <v>113</v>
      </c>
      <c r="AA359" s="128"/>
      <c r="AB359" s="171"/>
      <c r="AC359" s="234"/>
      <c r="AD359" s="124"/>
      <c r="AE359" s="173"/>
      <c r="AF359" s="129" t="s">
        <v>131</v>
      </c>
      <c r="AG359" s="138"/>
      <c r="AH359" s="131"/>
      <c r="AI359" s="132"/>
      <c r="AJ359" s="133"/>
      <c r="AK359" s="238"/>
      <c r="AL359" s="134"/>
      <c r="AM359" s="135"/>
      <c r="AN359" s="183"/>
      <c r="AO359" s="184"/>
      <c r="AP359" s="185"/>
      <c r="AQ359" s="188"/>
      <c r="AR359" s="189"/>
      <c r="AS359" s="190"/>
    </row>
    <row r="360" spans="2:45" ht="15.75" x14ac:dyDescent="0.25">
      <c r="B360" s="119">
        <v>351</v>
      </c>
      <c r="C360" s="120" t="s">
        <v>439</v>
      </c>
      <c r="D360" s="121">
        <v>4211</v>
      </c>
      <c r="E360" s="122" t="s">
        <v>459</v>
      </c>
      <c r="F360" s="122" t="s">
        <v>441</v>
      </c>
      <c r="G360" s="122">
        <v>43558</v>
      </c>
      <c r="H360" s="122" t="s">
        <v>442</v>
      </c>
      <c r="I360" s="122">
        <v>41.533499999999997</v>
      </c>
      <c r="J360" s="122">
        <v>-83.883399999999995</v>
      </c>
      <c r="K360" s="124" t="s">
        <v>117</v>
      </c>
      <c r="L360" s="124"/>
      <c r="M360" s="125"/>
      <c r="N360" s="126"/>
      <c r="O360" s="127" t="s">
        <v>113</v>
      </c>
      <c r="P360" s="124" t="s">
        <v>117</v>
      </c>
      <c r="Q360" s="125"/>
      <c r="R360" s="124"/>
      <c r="S360" s="124" t="s">
        <v>115</v>
      </c>
      <c r="T360" s="168"/>
      <c r="U360" s="230"/>
      <c r="V360" s="124"/>
      <c r="W360" s="124" t="s">
        <v>114</v>
      </c>
      <c r="X360" s="124" t="s">
        <v>131</v>
      </c>
      <c r="Y360" s="139"/>
      <c r="Z360" s="127" t="s">
        <v>113</v>
      </c>
      <c r="AA360" s="128"/>
      <c r="AB360" s="171"/>
      <c r="AC360" s="234"/>
      <c r="AD360" s="124"/>
      <c r="AE360" s="173"/>
      <c r="AF360" s="129" t="s">
        <v>131</v>
      </c>
      <c r="AG360" s="138"/>
      <c r="AH360" s="131"/>
      <c r="AI360" s="132"/>
      <c r="AJ360" s="133"/>
      <c r="AK360" s="238"/>
      <c r="AL360" s="134"/>
      <c r="AM360" s="135"/>
      <c r="AN360" s="183"/>
      <c r="AO360" s="184"/>
      <c r="AP360" s="185"/>
      <c r="AQ360" s="188"/>
      <c r="AR360" s="189"/>
      <c r="AS360" s="190"/>
    </row>
    <row r="361" spans="2:45" ht="15.75" x14ac:dyDescent="0.25">
      <c r="B361" s="119">
        <v>352</v>
      </c>
      <c r="C361" s="120" t="s">
        <v>439</v>
      </c>
      <c r="D361" s="121">
        <v>4233</v>
      </c>
      <c r="E361" s="122" t="s">
        <v>459</v>
      </c>
      <c r="F361" s="122" t="s">
        <v>441</v>
      </c>
      <c r="G361" s="122">
        <v>43558</v>
      </c>
      <c r="H361" s="122" t="s">
        <v>442</v>
      </c>
      <c r="I361" s="122">
        <v>41.5351</v>
      </c>
      <c r="J361" s="122">
        <v>-83.984999999999999</v>
      </c>
      <c r="K361" s="124" t="s">
        <v>117</v>
      </c>
      <c r="L361" s="124"/>
      <c r="M361" s="125"/>
      <c r="N361" s="126"/>
      <c r="O361" s="127" t="s">
        <v>113</v>
      </c>
      <c r="P361" s="124" t="s">
        <v>117</v>
      </c>
      <c r="Q361" s="125"/>
      <c r="R361" s="124"/>
      <c r="S361" s="124" t="s">
        <v>115</v>
      </c>
      <c r="T361" s="168"/>
      <c r="U361" s="230"/>
      <c r="V361" s="124"/>
      <c r="W361" s="124" t="s">
        <v>114</v>
      </c>
      <c r="X361" s="124" t="s">
        <v>131</v>
      </c>
      <c r="Y361" s="139"/>
      <c r="Z361" s="127" t="s">
        <v>113</v>
      </c>
      <c r="AA361" s="128"/>
      <c r="AB361" s="171"/>
      <c r="AC361" s="234"/>
      <c r="AD361" s="124"/>
      <c r="AE361" s="173"/>
      <c r="AF361" s="129" t="s">
        <v>131</v>
      </c>
      <c r="AG361" s="138"/>
      <c r="AH361" s="131"/>
      <c r="AI361" s="132"/>
      <c r="AJ361" s="133"/>
      <c r="AK361" s="238"/>
      <c r="AL361" s="134"/>
      <c r="AM361" s="135"/>
      <c r="AN361" s="183"/>
      <c r="AO361" s="184"/>
      <c r="AP361" s="185"/>
      <c r="AQ361" s="188"/>
      <c r="AR361" s="189"/>
      <c r="AS361" s="190"/>
    </row>
    <row r="362" spans="2:45" ht="15.75" x14ac:dyDescent="0.25">
      <c r="B362" s="119">
        <v>353</v>
      </c>
      <c r="C362" s="120" t="s">
        <v>439</v>
      </c>
      <c r="D362" s="121">
        <v>4236</v>
      </c>
      <c r="E362" s="122" t="s">
        <v>445</v>
      </c>
      <c r="F362" s="122" t="s">
        <v>441</v>
      </c>
      <c r="G362" s="122">
        <v>43558</v>
      </c>
      <c r="H362" s="122" t="s">
        <v>442</v>
      </c>
      <c r="I362" s="122">
        <v>41.533918</v>
      </c>
      <c r="J362" s="122">
        <v>-83.986400000000003</v>
      </c>
      <c r="K362" s="124" t="s">
        <v>117</v>
      </c>
      <c r="L362" s="124"/>
      <c r="M362" s="125"/>
      <c r="N362" s="126"/>
      <c r="O362" s="127" t="s">
        <v>113</v>
      </c>
      <c r="P362" s="124" t="s">
        <v>117</v>
      </c>
      <c r="Q362" s="125"/>
      <c r="R362" s="124"/>
      <c r="S362" s="124" t="s">
        <v>115</v>
      </c>
      <c r="T362" s="168"/>
      <c r="U362" s="230"/>
      <c r="V362" s="124"/>
      <c r="W362" s="124" t="s">
        <v>114</v>
      </c>
      <c r="X362" s="124" t="s">
        <v>131</v>
      </c>
      <c r="Y362" s="139"/>
      <c r="Z362" s="127" t="s">
        <v>113</v>
      </c>
      <c r="AA362" s="128"/>
      <c r="AB362" s="171"/>
      <c r="AC362" s="234"/>
      <c r="AD362" s="124"/>
      <c r="AE362" s="173"/>
      <c r="AF362" s="129" t="s">
        <v>131</v>
      </c>
      <c r="AG362" s="138"/>
      <c r="AH362" s="131"/>
      <c r="AI362" s="132"/>
      <c r="AJ362" s="133"/>
      <c r="AK362" s="238"/>
      <c r="AL362" s="134"/>
      <c r="AM362" s="135"/>
      <c r="AN362" s="183"/>
      <c r="AO362" s="184"/>
      <c r="AP362" s="185"/>
      <c r="AQ362" s="188"/>
      <c r="AR362" s="189"/>
      <c r="AS362" s="190"/>
    </row>
    <row r="363" spans="2:45" ht="15.75" x14ac:dyDescent="0.25">
      <c r="B363" s="119">
        <v>354</v>
      </c>
      <c r="C363" s="120" t="s">
        <v>439</v>
      </c>
      <c r="D363" s="121">
        <v>4251</v>
      </c>
      <c r="E363" s="122" t="s">
        <v>445</v>
      </c>
      <c r="F363" s="122" t="s">
        <v>441</v>
      </c>
      <c r="G363" s="122">
        <v>43558</v>
      </c>
      <c r="H363" s="122" t="s">
        <v>442</v>
      </c>
      <c r="I363" s="122">
        <v>41.534100000000002</v>
      </c>
      <c r="J363" s="122">
        <v>-83.892499999999998</v>
      </c>
      <c r="K363" s="124" t="s">
        <v>117</v>
      </c>
      <c r="L363" s="124"/>
      <c r="M363" s="125"/>
      <c r="N363" s="126"/>
      <c r="O363" s="127" t="s">
        <v>113</v>
      </c>
      <c r="P363" s="124" t="s">
        <v>117</v>
      </c>
      <c r="Q363" s="125"/>
      <c r="R363" s="124"/>
      <c r="S363" s="124" t="s">
        <v>115</v>
      </c>
      <c r="T363" s="168"/>
      <c r="U363" s="230"/>
      <c r="V363" s="124"/>
      <c r="W363" s="124" t="s">
        <v>114</v>
      </c>
      <c r="X363" s="124" t="s">
        <v>131</v>
      </c>
      <c r="Y363" s="139"/>
      <c r="Z363" s="127" t="s">
        <v>113</v>
      </c>
      <c r="AA363" s="128"/>
      <c r="AB363" s="171"/>
      <c r="AC363" s="234"/>
      <c r="AD363" s="124"/>
      <c r="AE363" s="173"/>
      <c r="AF363" s="129" t="s">
        <v>131</v>
      </c>
      <c r="AG363" s="138"/>
      <c r="AH363" s="131"/>
      <c r="AI363" s="132"/>
      <c r="AJ363" s="133"/>
      <c r="AK363" s="238"/>
      <c r="AL363" s="134"/>
      <c r="AM363" s="135"/>
      <c r="AN363" s="183"/>
      <c r="AO363" s="184"/>
      <c r="AP363" s="185"/>
      <c r="AQ363" s="188"/>
      <c r="AR363" s="189"/>
      <c r="AS363" s="190"/>
    </row>
    <row r="364" spans="2:45" ht="15.75" x14ac:dyDescent="0.25">
      <c r="B364" s="119">
        <v>355</v>
      </c>
      <c r="C364" s="120" t="s">
        <v>439</v>
      </c>
      <c r="D364" s="121">
        <v>4310</v>
      </c>
      <c r="E364" s="122" t="s">
        <v>445</v>
      </c>
      <c r="F364" s="122" t="s">
        <v>441</v>
      </c>
      <c r="G364" s="122">
        <v>43558</v>
      </c>
      <c r="H364" s="122" t="s">
        <v>442</v>
      </c>
      <c r="I364" s="122">
        <v>41.5349</v>
      </c>
      <c r="J364" s="122">
        <v>-83.892300000000006</v>
      </c>
      <c r="K364" s="124" t="s">
        <v>117</v>
      </c>
      <c r="L364" s="124"/>
      <c r="M364" s="125"/>
      <c r="N364" s="126"/>
      <c r="O364" s="127" t="s">
        <v>113</v>
      </c>
      <c r="P364" s="124" t="s">
        <v>117</v>
      </c>
      <c r="Q364" s="125"/>
      <c r="R364" s="124"/>
      <c r="S364" s="124" t="s">
        <v>115</v>
      </c>
      <c r="T364" s="168"/>
      <c r="U364" s="230"/>
      <c r="V364" s="124"/>
      <c r="W364" s="124" t="s">
        <v>114</v>
      </c>
      <c r="X364" s="124" t="s">
        <v>131</v>
      </c>
      <c r="Y364" s="139"/>
      <c r="Z364" s="127" t="s">
        <v>113</v>
      </c>
      <c r="AA364" s="128"/>
      <c r="AB364" s="171"/>
      <c r="AC364" s="234"/>
      <c r="AD364" s="124"/>
      <c r="AE364" s="173"/>
      <c r="AF364" s="129" t="s">
        <v>131</v>
      </c>
      <c r="AG364" s="138"/>
      <c r="AH364" s="131"/>
      <c r="AI364" s="132"/>
      <c r="AJ364" s="133"/>
      <c r="AK364" s="238"/>
      <c r="AL364" s="134"/>
      <c r="AM364" s="135"/>
      <c r="AN364" s="183"/>
      <c r="AO364" s="184"/>
      <c r="AP364" s="185"/>
      <c r="AQ364" s="188"/>
      <c r="AR364" s="189"/>
      <c r="AS364" s="190"/>
    </row>
    <row r="365" spans="2:45" ht="15.75" x14ac:dyDescent="0.25">
      <c r="B365" s="119">
        <v>356</v>
      </c>
      <c r="C365" s="120" t="s">
        <v>439</v>
      </c>
      <c r="D365" s="121"/>
      <c r="E365" s="122" t="s">
        <v>445</v>
      </c>
      <c r="F365" s="122" t="s">
        <v>441</v>
      </c>
      <c r="G365" s="122">
        <v>43558</v>
      </c>
      <c r="H365" s="122" t="s">
        <v>442</v>
      </c>
      <c r="I365" s="122"/>
      <c r="J365" s="122"/>
      <c r="K365" s="124" t="s">
        <v>117</v>
      </c>
      <c r="L365" s="124"/>
      <c r="M365" s="125"/>
      <c r="N365" s="126"/>
      <c r="O365" s="127" t="s">
        <v>113</v>
      </c>
      <c r="P365" s="124" t="s">
        <v>117</v>
      </c>
      <c r="Q365" s="125"/>
      <c r="R365" s="124"/>
      <c r="S365" s="124" t="s">
        <v>115</v>
      </c>
      <c r="T365" s="168"/>
      <c r="U365" s="230"/>
      <c r="V365" s="124"/>
      <c r="W365" s="124" t="s">
        <v>114</v>
      </c>
      <c r="X365" s="124" t="s">
        <v>131</v>
      </c>
      <c r="Y365" s="139"/>
      <c r="Z365" s="127" t="s">
        <v>113</v>
      </c>
      <c r="AA365" s="128"/>
      <c r="AB365" s="171"/>
      <c r="AC365" s="234"/>
      <c r="AD365" s="124"/>
      <c r="AE365" s="173"/>
      <c r="AF365" s="129" t="s">
        <v>131</v>
      </c>
      <c r="AG365" s="138"/>
      <c r="AH365" s="131"/>
      <c r="AI365" s="132"/>
      <c r="AJ365" s="133"/>
      <c r="AK365" s="238"/>
      <c r="AL365" s="134"/>
      <c r="AM365" s="135"/>
      <c r="AN365" s="183"/>
      <c r="AO365" s="184"/>
      <c r="AP365" s="185"/>
      <c r="AQ365" s="188"/>
      <c r="AR365" s="189"/>
      <c r="AS365" s="190"/>
    </row>
    <row r="366" spans="2:45" ht="15.75" x14ac:dyDescent="0.25">
      <c r="B366" s="119">
        <v>357</v>
      </c>
      <c r="C366" s="120" t="s">
        <v>439</v>
      </c>
      <c r="D366" s="121"/>
      <c r="E366" s="122" t="s">
        <v>445</v>
      </c>
      <c r="F366" s="122" t="s">
        <v>441</v>
      </c>
      <c r="G366" s="122">
        <v>43558</v>
      </c>
      <c r="H366" s="122" t="s">
        <v>442</v>
      </c>
      <c r="I366" s="122"/>
      <c r="J366" s="122"/>
      <c r="K366" s="124" t="s">
        <v>117</v>
      </c>
      <c r="L366" s="124"/>
      <c r="M366" s="125"/>
      <c r="N366" s="126"/>
      <c r="O366" s="127" t="s">
        <v>113</v>
      </c>
      <c r="P366" s="124" t="s">
        <v>117</v>
      </c>
      <c r="Q366" s="125"/>
      <c r="R366" s="124"/>
      <c r="S366" s="124" t="s">
        <v>115</v>
      </c>
      <c r="T366" s="168"/>
      <c r="U366" s="230"/>
      <c r="V366" s="124"/>
      <c r="W366" s="124" t="s">
        <v>114</v>
      </c>
      <c r="X366" s="124" t="s">
        <v>131</v>
      </c>
      <c r="Y366" s="139"/>
      <c r="Z366" s="127" t="s">
        <v>113</v>
      </c>
      <c r="AA366" s="128"/>
      <c r="AB366" s="171"/>
      <c r="AC366" s="234"/>
      <c r="AD366" s="124"/>
      <c r="AE366" s="173"/>
      <c r="AF366" s="129" t="s">
        <v>131</v>
      </c>
      <c r="AG366" s="138"/>
      <c r="AH366" s="131"/>
      <c r="AI366" s="132"/>
      <c r="AJ366" s="133"/>
      <c r="AK366" s="238"/>
      <c r="AL366" s="134"/>
      <c r="AM366" s="135"/>
      <c r="AN366" s="183"/>
      <c r="AO366" s="184"/>
      <c r="AP366" s="185"/>
      <c r="AQ366" s="188"/>
      <c r="AR366" s="189"/>
      <c r="AS366" s="190"/>
    </row>
    <row r="367" spans="2:45" ht="15.75" x14ac:dyDescent="0.25">
      <c r="B367" s="119">
        <v>358</v>
      </c>
      <c r="C367" s="120" t="s">
        <v>439</v>
      </c>
      <c r="D367" s="121"/>
      <c r="E367" s="122" t="s">
        <v>445</v>
      </c>
      <c r="F367" s="122" t="s">
        <v>441</v>
      </c>
      <c r="G367" s="122">
        <v>43558</v>
      </c>
      <c r="H367" s="122" t="s">
        <v>442</v>
      </c>
      <c r="I367" s="122"/>
      <c r="J367" s="122"/>
      <c r="K367" s="124" t="s">
        <v>117</v>
      </c>
      <c r="L367" s="124"/>
      <c r="M367" s="125"/>
      <c r="N367" s="126"/>
      <c r="O367" s="127" t="s">
        <v>113</v>
      </c>
      <c r="P367" s="124" t="s">
        <v>117</v>
      </c>
      <c r="Q367" s="125"/>
      <c r="R367" s="124"/>
      <c r="S367" s="124" t="s">
        <v>115</v>
      </c>
      <c r="T367" s="168"/>
      <c r="U367" s="230"/>
      <c r="V367" s="124"/>
      <c r="W367" s="124" t="s">
        <v>114</v>
      </c>
      <c r="X367" s="124" t="s">
        <v>131</v>
      </c>
      <c r="Y367" s="139"/>
      <c r="Z367" s="127" t="s">
        <v>113</v>
      </c>
      <c r="AA367" s="128"/>
      <c r="AB367" s="171"/>
      <c r="AC367" s="234"/>
      <c r="AD367" s="124"/>
      <c r="AE367" s="173"/>
      <c r="AF367" s="129" t="s">
        <v>131</v>
      </c>
      <c r="AG367" s="138"/>
      <c r="AH367" s="131"/>
      <c r="AI367" s="132"/>
      <c r="AJ367" s="133"/>
      <c r="AK367" s="238"/>
      <c r="AL367" s="134"/>
      <c r="AM367" s="135"/>
      <c r="AN367" s="183"/>
      <c r="AO367" s="184"/>
      <c r="AP367" s="185"/>
      <c r="AQ367" s="188"/>
      <c r="AR367" s="189"/>
      <c r="AS367" s="190"/>
    </row>
    <row r="368" spans="2:45" ht="15.75" x14ac:dyDescent="0.25">
      <c r="B368" s="119">
        <v>359</v>
      </c>
      <c r="C368" s="120" t="s">
        <v>439</v>
      </c>
      <c r="D368" s="121"/>
      <c r="E368" s="122" t="s">
        <v>445</v>
      </c>
      <c r="F368" s="122" t="s">
        <v>441</v>
      </c>
      <c r="G368" s="122">
        <v>43558</v>
      </c>
      <c r="H368" s="122" t="s">
        <v>442</v>
      </c>
      <c r="I368" s="122"/>
      <c r="J368" s="122"/>
      <c r="K368" s="124" t="s">
        <v>117</v>
      </c>
      <c r="L368" s="124"/>
      <c r="M368" s="125"/>
      <c r="N368" s="126"/>
      <c r="O368" s="127" t="s">
        <v>113</v>
      </c>
      <c r="P368" s="124" t="s">
        <v>117</v>
      </c>
      <c r="Q368" s="125"/>
      <c r="R368" s="124"/>
      <c r="S368" s="124" t="s">
        <v>115</v>
      </c>
      <c r="T368" s="168"/>
      <c r="U368" s="230"/>
      <c r="V368" s="124"/>
      <c r="W368" s="124" t="s">
        <v>114</v>
      </c>
      <c r="X368" s="124" t="s">
        <v>131</v>
      </c>
      <c r="Y368" s="139"/>
      <c r="Z368" s="127" t="s">
        <v>113</v>
      </c>
      <c r="AA368" s="128"/>
      <c r="AB368" s="171"/>
      <c r="AC368" s="234"/>
      <c r="AD368" s="124"/>
      <c r="AE368" s="173"/>
      <c r="AF368" s="129" t="s">
        <v>131</v>
      </c>
      <c r="AG368" s="138"/>
      <c r="AH368" s="131"/>
      <c r="AI368" s="132"/>
      <c r="AJ368" s="133"/>
      <c r="AK368" s="238"/>
      <c r="AL368" s="134"/>
      <c r="AM368" s="135"/>
      <c r="AN368" s="183"/>
      <c r="AO368" s="184"/>
      <c r="AP368" s="185"/>
      <c r="AQ368" s="188"/>
      <c r="AR368" s="189"/>
      <c r="AS368" s="190"/>
    </row>
    <row r="369" spans="2:45" ht="15.75" x14ac:dyDescent="0.25">
      <c r="B369" s="119">
        <v>360</v>
      </c>
      <c r="C369" s="120" t="s">
        <v>439</v>
      </c>
      <c r="D369" s="121">
        <v>4639</v>
      </c>
      <c r="E369" s="122" t="s">
        <v>445</v>
      </c>
      <c r="F369" s="122" t="s">
        <v>441</v>
      </c>
      <c r="G369" s="122">
        <v>43558</v>
      </c>
      <c r="H369" s="122" t="s">
        <v>442</v>
      </c>
      <c r="I369" s="122">
        <v>41.539499999999997</v>
      </c>
      <c r="J369" s="122">
        <v>-83.883799999999994</v>
      </c>
      <c r="K369" s="124" t="s">
        <v>117</v>
      </c>
      <c r="L369" s="124"/>
      <c r="M369" s="125"/>
      <c r="N369" s="126"/>
      <c r="O369" s="127" t="s">
        <v>113</v>
      </c>
      <c r="P369" s="124" t="s">
        <v>117</v>
      </c>
      <c r="Q369" s="125"/>
      <c r="R369" s="124"/>
      <c r="S369" s="124" t="s">
        <v>115</v>
      </c>
      <c r="T369" s="168"/>
      <c r="U369" s="230"/>
      <c r="V369" s="124"/>
      <c r="W369" s="124" t="s">
        <v>114</v>
      </c>
      <c r="X369" s="124" t="s">
        <v>131</v>
      </c>
      <c r="Y369" s="139"/>
      <c r="Z369" s="127" t="s">
        <v>113</v>
      </c>
      <c r="AA369" s="128"/>
      <c r="AB369" s="171"/>
      <c r="AC369" s="234"/>
      <c r="AD369" s="124"/>
      <c r="AE369" s="173"/>
      <c r="AF369" s="129" t="s">
        <v>131</v>
      </c>
      <c r="AG369" s="138"/>
      <c r="AH369" s="131"/>
      <c r="AI369" s="132"/>
      <c r="AJ369" s="133"/>
      <c r="AK369" s="238"/>
      <c r="AL369" s="134"/>
      <c r="AM369" s="135"/>
      <c r="AN369" s="183"/>
      <c r="AO369" s="184"/>
      <c r="AP369" s="185"/>
      <c r="AQ369" s="188"/>
      <c r="AR369" s="189"/>
      <c r="AS369" s="190"/>
    </row>
    <row r="370" spans="2:45" ht="15.75" x14ac:dyDescent="0.25">
      <c r="B370" s="119">
        <v>361</v>
      </c>
      <c r="C370" s="120" t="s">
        <v>439</v>
      </c>
      <c r="D370" s="121">
        <v>4664</v>
      </c>
      <c r="E370" s="122" t="s">
        <v>445</v>
      </c>
      <c r="F370" s="122" t="s">
        <v>441</v>
      </c>
      <c r="G370" s="122">
        <v>43558</v>
      </c>
      <c r="H370" s="122" t="s">
        <v>442</v>
      </c>
      <c r="I370" s="122">
        <v>41.531199999999998</v>
      </c>
      <c r="J370" s="122">
        <v>-83.953000000000003</v>
      </c>
      <c r="K370" s="124" t="s">
        <v>117</v>
      </c>
      <c r="L370" s="124"/>
      <c r="M370" s="125"/>
      <c r="N370" s="126"/>
      <c r="O370" s="127" t="s">
        <v>113</v>
      </c>
      <c r="P370" s="124" t="s">
        <v>117</v>
      </c>
      <c r="Q370" s="125"/>
      <c r="R370" s="124"/>
      <c r="S370" s="124" t="s">
        <v>115</v>
      </c>
      <c r="T370" s="168"/>
      <c r="U370" s="230"/>
      <c r="V370" s="124"/>
      <c r="W370" s="124" t="s">
        <v>114</v>
      </c>
      <c r="X370" s="124" t="s">
        <v>131</v>
      </c>
      <c r="Y370" s="139"/>
      <c r="Z370" s="127" t="s">
        <v>113</v>
      </c>
      <c r="AA370" s="128"/>
      <c r="AB370" s="171"/>
      <c r="AC370" s="234"/>
      <c r="AD370" s="124"/>
      <c r="AE370" s="173"/>
      <c r="AF370" s="129" t="s">
        <v>131</v>
      </c>
      <c r="AG370" s="138"/>
      <c r="AH370" s="131"/>
      <c r="AI370" s="132"/>
      <c r="AJ370" s="133"/>
      <c r="AK370" s="238"/>
      <c r="AL370" s="134"/>
      <c r="AM370" s="135"/>
      <c r="AN370" s="183"/>
      <c r="AO370" s="184"/>
      <c r="AP370" s="185"/>
      <c r="AQ370" s="188"/>
      <c r="AR370" s="189"/>
      <c r="AS370" s="190"/>
    </row>
    <row r="371" spans="2:45" ht="15.75" x14ac:dyDescent="0.25">
      <c r="B371" s="119">
        <v>362</v>
      </c>
      <c r="C371" s="120" t="s">
        <v>439</v>
      </c>
      <c r="D371" s="121">
        <v>4711</v>
      </c>
      <c r="E371" s="122" t="s">
        <v>445</v>
      </c>
      <c r="F371" s="122" t="s">
        <v>441</v>
      </c>
      <c r="G371" s="122">
        <v>43558</v>
      </c>
      <c r="H371" s="122" t="s">
        <v>442</v>
      </c>
      <c r="I371" s="122">
        <v>41.544899999999998</v>
      </c>
      <c r="J371" s="122">
        <v>-83.954300000000003</v>
      </c>
      <c r="K371" s="124" t="s">
        <v>117</v>
      </c>
      <c r="L371" s="124"/>
      <c r="M371" s="125"/>
      <c r="N371" s="126"/>
      <c r="O371" s="127" t="s">
        <v>113</v>
      </c>
      <c r="P371" s="124" t="s">
        <v>117</v>
      </c>
      <c r="Q371" s="125"/>
      <c r="R371" s="124"/>
      <c r="S371" s="124" t="s">
        <v>115</v>
      </c>
      <c r="T371" s="168"/>
      <c r="U371" s="230"/>
      <c r="V371" s="124"/>
      <c r="W371" s="124" t="s">
        <v>114</v>
      </c>
      <c r="X371" s="124" t="s">
        <v>131</v>
      </c>
      <c r="Y371" s="139"/>
      <c r="Z371" s="127" t="s">
        <v>113</v>
      </c>
      <c r="AA371" s="128"/>
      <c r="AB371" s="171"/>
      <c r="AC371" s="234"/>
      <c r="AD371" s="124"/>
      <c r="AE371" s="173"/>
      <c r="AF371" s="129" t="s">
        <v>131</v>
      </c>
      <c r="AG371" s="138"/>
      <c r="AH371" s="131"/>
      <c r="AI371" s="132"/>
      <c r="AJ371" s="133"/>
      <c r="AK371" s="238"/>
      <c r="AL371" s="134"/>
      <c r="AM371" s="135"/>
      <c r="AN371" s="183"/>
      <c r="AO371" s="184"/>
      <c r="AP371" s="185"/>
      <c r="AQ371" s="188"/>
      <c r="AR371" s="189"/>
      <c r="AS371" s="190"/>
    </row>
    <row r="372" spans="2:45" ht="15.75" x14ac:dyDescent="0.25">
      <c r="B372" s="119">
        <v>363</v>
      </c>
      <c r="C372" s="120" t="s">
        <v>439</v>
      </c>
      <c r="D372" s="121">
        <v>4730</v>
      </c>
      <c r="E372" s="122" t="s">
        <v>445</v>
      </c>
      <c r="F372" s="122" t="s">
        <v>441</v>
      </c>
      <c r="G372" s="122">
        <v>43558</v>
      </c>
      <c r="H372" s="122" t="s">
        <v>442</v>
      </c>
      <c r="I372" s="122">
        <v>41.5411</v>
      </c>
      <c r="J372" s="122">
        <v>-83.989800000000002</v>
      </c>
      <c r="K372" s="124" t="s">
        <v>117</v>
      </c>
      <c r="L372" s="124"/>
      <c r="M372" s="125"/>
      <c r="N372" s="126"/>
      <c r="O372" s="127" t="s">
        <v>113</v>
      </c>
      <c r="P372" s="124" t="s">
        <v>117</v>
      </c>
      <c r="Q372" s="125"/>
      <c r="R372" s="124"/>
      <c r="S372" s="124" t="s">
        <v>115</v>
      </c>
      <c r="T372" s="168"/>
      <c r="U372" s="230"/>
      <c r="V372" s="124"/>
      <c r="W372" s="124" t="s">
        <v>114</v>
      </c>
      <c r="X372" s="124" t="s">
        <v>131</v>
      </c>
      <c r="Y372" s="139"/>
      <c r="Z372" s="127" t="s">
        <v>113</v>
      </c>
      <c r="AA372" s="128"/>
      <c r="AB372" s="171"/>
      <c r="AC372" s="234"/>
      <c r="AD372" s="124"/>
      <c r="AE372" s="173"/>
      <c r="AF372" s="129" t="s">
        <v>131</v>
      </c>
      <c r="AG372" s="138"/>
      <c r="AH372" s="131"/>
      <c r="AI372" s="132"/>
      <c r="AJ372" s="133"/>
      <c r="AK372" s="238"/>
      <c r="AL372" s="134"/>
      <c r="AM372" s="135"/>
      <c r="AN372" s="183"/>
      <c r="AO372" s="184"/>
      <c r="AP372" s="185"/>
      <c r="AQ372" s="188"/>
      <c r="AR372" s="189"/>
      <c r="AS372" s="190"/>
    </row>
    <row r="373" spans="2:45" ht="15.75" x14ac:dyDescent="0.25">
      <c r="B373" s="119">
        <v>364</v>
      </c>
      <c r="C373" s="120" t="s">
        <v>439</v>
      </c>
      <c r="D373" s="121">
        <v>4800</v>
      </c>
      <c r="E373" s="122" t="s">
        <v>445</v>
      </c>
      <c r="F373" s="122" t="s">
        <v>441</v>
      </c>
      <c r="G373" s="122">
        <v>43558</v>
      </c>
      <c r="H373" s="122" t="s">
        <v>442</v>
      </c>
      <c r="I373" s="122">
        <v>41.542000000000002</v>
      </c>
      <c r="J373" s="122">
        <v>-83.892099999999999</v>
      </c>
      <c r="K373" s="124" t="s">
        <v>117</v>
      </c>
      <c r="L373" s="124"/>
      <c r="M373" s="125"/>
      <c r="N373" s="126"/>
      <c r="O373" s="127" t="s">
        <v>113</v>
      </c>
      <c r="P373" s="124" t="s">
        <v>117</v>
      </c>
      <c r="Q373" s="125"/>
      <c r="R373" s="124"/>
      <c r="S373" s="124" t="s">
        <v>115</v>
      </c>
      <c r="T373" s="168"/>
      <c r="U373" s="230"/>
      <c r="V373" s="124"/>
      <c r="W373" s="124" t="s">
        <v>114</v>
      </c>
      <c r="X373" s="124" t="s">
        <v>131</v>
      </c>
      <c r="Y373" s="139"/>
      <c r="Z373" s="127" t="s">
        <v>113</v>
      </c>
      <c r="AA373" s="128"/>
      <c r="AB373" s="171"/>
      <c r="AC373" s="234"/>
      <c r="AD373" s="124"/>
      <c r="AE373" s="173"/>
      <c r="AF373" s="129" t="s">
        <v>131</v>
      </c>
      <c r="AG373" s="138"/>
      <c r="AH373" s="131"/>
      <c r="AI373" s="132"/>
      <c r="AJ373" s="133"/>
      <c r="AK373" s="238"/>
      <c r="AL373" s="134"/>
      <c r="AM373" s="135"/>
      <c r="AN373" s="183"/>
      <c r="AO373" s="184"/>
      <c r="AP373" s="185"/>
      <c r="AQ373" s="188"/>
      <c r="AR373" s="189"/>
      <c r="AS373" s="190"/>
    </row>
    <row r="374" spans="2:45" ht="15.75" x14ac:dyDescent="0.25">
      <c r="B374" s="119">
        <v>365</v>
      </c>
      <c r="C374" s="120" t="s">
        <v>439</v>
      </c>
      <c r="D374" s="121">
        <v>4826</v>
      </c>
      <c r="E374" s="122" t="s">
        <v>445</v>
      </c>
      <c r="F374" s="122" t="s">
        <v>441</v>
      </c>
      <c r="G374" s="122">
        <v>43558</v>
      </c>
      <c r="H374" s="122" t="s">
        <v>442</v>
      </c>
      <c r="I374" s="122"/>
      <c r="J374" s="122"/>
      <c r="K374" s="124" t="s">
        <v>117</v>
      </c>
      <c r="L374" s="124"/>
      <c r="M374" s="125"/>
      <c r="N374" s="126"/>
      <c r="O374" s="127" t="s">
        <v>113</v>
      </c>
      <c r="P374" s="124" t="s">
        <v>117</v>
      </c>
      <c r="Q374" s="125"/>
      <c r="R374" s="124"/>
      <c r="S374" s="124" t="s">
        <v>115</v>
      </c>
      <c r="T374" s="168"/>
      <c r="U374" s="230"/>
      <c r="V374" s="124"/>
      <c r="W374" s="124" t="s">
        <v>114</v>
      </c>
      <c r="X374" s="124" t="s">
        <v>131</v>
      </c>
      <c r="Y374" s="139"/>
      <c r="Z374" s="127" t="s">
        <v>113</v>
      </c>
      <c r="AA374" s="128"/>
      <c r="AB374" s="171"/>
      <c r="AC374" s="234"/>
      <c r="AD374" s="124"/>
      <c r="AE374" s="173"/>
      <c r="AF374" s="129" t="s">
        <v>131</v>
      </c>
      <c r="AG374" s="138"/>
      <c r="AH374" s="131"/>
      <c r="AI374" s="132"/>
      <c r="AJ374" s="133"/>
      <c r="AK374" s="238"/>
      <c r="AL374" s="134"/>
      <c r="AM374" s="135"/>
      <c r="AN374" s="183"/>
      <c r="AO374" s="184"/>
      <c r="AP374" s="185"/>
      <c r="AQ374" s="188"/>
      <c r="AR374" s="189"/>
      <c r="AS374" s="190"/>
    </row>
    <row r="375" spans="2:45" ht="15.75" x14ac:dyDescent="0.25">
      <c r="B375" s="119">
        <v>366</v>
      </c>
      <c r="C375" s="120" t="s">
        <v>439</v>
      </c>
      <c r="D375" s="121">
        <v>4940</v>
      </c>
      <c r="E375" s="122" t="s">
        <v>445</v>
      </c>
      <c r="F375" s="122" t="s">
        <v>441</v>
      </c>
      <c r="G375" s="122">
        <v>43558</v>
      </c>
      <c r="H375" s="122" t="s">
        <v>442</v>
      </c>
      <c r="I375" s="122">
        <v>41.554299999999998</v>
      </c>
      <c r="J375" s="122">
        <v>-83.892210000000006</v>
      </c>
      <c r="K375" s="124" t="s">
        <v>117</v>
      </c>
      <c r="L375" s="124"/>
      <c r="M375" s="125"/>
      <c r="N375" s="126"/>
      <c r="O375" s="127" t="s">
        <v>113</v>
      </c>
      <c r="P375" s="124" t="s">
        <v>117</v>
      </c>
      <c r="Q375" s="125"/>
      <c r="R375" s="124"/>
      <c r="S375" s="124" t="s">
        <v>115</v>
      </c>
      <c r="T375" s="168"/>
      <c r="U375" s="230"/>
      <c r="V375" s="124"/>
      <c r="W375" s="124" t="s">
        <v>114</v>
      </c>
      <c r="X375" s="124" t="s">
        <v>131</v>
      </c>
      <c r="Y375" s="139"/>
      <c r="Z375" s="127" t="s">
        <v>113</v>
      </c>
      <c r="AA375" s="128"/>
      <c r="AB375" s="171"/>
      <c r="AC375" s="234"/>
      <c r="AD375" s="124"/>
      <c r="AE375" s="173"/>
      <c r="AF375" s="129" t="s">
        <v>131</v>
      </c>
      <c r="AG375" s="138"/>
      <c r="AH375" s="131"/>
      <c r="AI375" s="132"/>
      <c r="AJ375" s="133"/>
      <c r="AK375" s="238"/>
      <c r="AL375" s="134"/>
      <c r="AM375" s="135"/>
      <c r="AN375" s="183"/>
      <c r="AO375" s="184"/>
      <c r="AP375" s="185"/>
      <c r="AQ375" s="188"/>
      <c r="AR375" s="189"/>
      <c r="AS375" s="190"/>
    </row>
    <row r="376" spans="2:45" ht="15.75" x14ac:dyDescent="0.25">
      <c r="B376" s="119">
        <v>367</v>
      </c>
      <c r="C376" s="120" t="s">
        <v>439</v>
      </c>
      <c r="D376" s="121">
        <v>4996</v>
      </c>
      <c r="E376" s="122" t="s">
        <v>445</v>
      </c>
      <c r="F376" s="122" t="s">
        <v>441</v>
      </c>
      <c r="G376" s="122">
        <v>43558</v>
      </c>
      <c r="H376" s="122" t="s">
        <v>442</v>
      </c>
      <c r="I376" s="122">
        <v>41.544800000000002</v>
      </c>
      <c r="J376" s="122">
        <v>-839918</v>
      </c>
      <c r="K376" s="124" t="s">
        <v>117</v>
      </c>
      <c r="L376" s="124"/>
      <c r="M376" s="125"/>
      <c r="N376" s="126"/>
      <c r="O376" s="127" t="s">
        <v>113</v>
      </c>
      <c r="P376" s="124" t="s">
        <v>117</v>
      </c>
      <c r="Q376" s="125"/>
      <c r="R376" s="124"/>
      <c r="S376" s="124" t="s">
        <v>115</v>
      </c>
      <c r="T376" s="168"/>
      <c r="U376" s="230"/>
      <c r="V376" s="124"/>
      <c r="W376" s="124" t="s">
        <v>114</v>
      </c>
      <c r="X376" s="124" t="s">
        <v>131</v>
      </c>
      <c r="Y376" s="139"/>
      <c r="Z376" s="127" t="s">
        <v>113</v>
      </c>
      <c r="AA376" s="128"/>
      <c r="AB376" s="171"/>
      <c r="AC376" s="234"/>
      <c r="AD376" s="124"/>
      <c r="AE376" s="173"/>
      <c r="AF376" s="129" t="s">
        <v>131</v>
      </c>
      <c r="AG376" s="138"/>
      <c r="AH376" s="131"/>
      <c r="AI376" s="132"/>
      <c r="AJ376" s="133"/>
      <c r="AK376" s="238"/>
      <c r="AL376" s="134"/>
      <c r="AM376" s="135"/>
      <c r="AN376" s="183"/>
      <c r="AO376" s="184"/>
      <c r="AP376" s="185"/>
      <c r="AQ376" s="188"/>
      <c r="AR376" s="189"/>
      <c r="AS376" s="190"/>
    </row>
    <row r="377" spans="2:45" ht="15.75" x14ac:dyDescent="0.25">
      <c r="B377" s="119">
        <v>368</v>
      </c>
      <c r="C377" s="120" t="s">
        <v>439</v>
      </c>
      <c r="D377" s="121">
        <v>4770</v>
      </c>
      <c r="E377" s="122" t="s">
        <v>445</v>
      </c>
      <c r="F377" s="122" t="s">
        <v>441</v>
      </c>
      <c r="G377" s="122">
        <v>43558</v>
      </c>
      <c r="H377" s="122" t="s">
        <v>442</v>
      </c>
      <c r="I377" s="122">
        <v>41.541600000000003</v>
      </c>
      <c r="J377" s="122">
        <v>-83.990099999999998</v>
      </c>
      <c r="K377" s="124" t="s">
        <v>117</v>
      </c>
      <c r="L377" s="124"/>
      <c r="M377" s="125"/>
      <c r="N377" s="126"/>
      <c r="O377" s="127" t="s">
        <v>113</v>
      </c>
      <c r="P377" s="124" t="s">
        <v>117</v>
      </c>
      <c r="Q377" s="125"/>
      <c r="R377" s="124"/>
      <c r="S377" s="124" t="s">
        <v>115</v>
      </c>
      <c r="T377" s="168"/>
      <c r="U377" s="230"/>
      <c r="V377" s="124"/>
      <c r="W377" s="124" t="s">
        <v>114</v>
      </c>
      <c r="X377" s="124" t="s">
        <v>131</v>
      </c>
      <c r="Y377" s="139"/>
      <c r="Z377" s="127" t="s">
        <v>113</v>
      </c>
      <c r="AA377" s="128"/>
      <c r="AB377" s="171"/>
      <c r="AC377" s="234"/>
      <c r="AD377" s="124"/>
      <c r="AE377" s="173"/>
      <c r="AF377" s="129" t="s">
        <v>131</v>
      </c>
      <c r="AG377" s="138"/>
      <c r="AH377" s="131"/>
      <c r="AI377" s="132"/>
      <c r="AJ377" s="133"/>
      <c r="AK377" s="238"/>
      <c r="AL377" s="134"/>
      <c r="AM377" s="135"/>
      <c r="AN377" s="183"/>
      <c r="AO377" s="184"/>
      <c r="AP377" s="185"/>
      <c r="AQ377" s="188"/>
      <c r="AR377" s="189"/>
      <c r="AS377" s="190"/>
    </row>
    <row r="378" spans="2:45" ht="15.75" x14ac:dyDescent="0.25">
      <c r="B378" s="119">
        <v>369</v>
      </c>
      <c r="C378" s="120" t="s">
        <v>439</v>
      </c>
      <c r="D378" s="121">
        <v>4049</v>
      </c>
      <c r="E378" s="122" t="s">
        <v>445</v>
      </c>
      <c r="F378" s="122" t="s">
        <v>441</v>
      </c>
      <c r="G378" s="122">
        <v>43558</v>
      </c>
      <c r="H378" s="122" t="s">
        <v>442</v>
      </c>
      <c r="I378" s="122">
        <v>41.531100000000002</v>
      </c>
      <c r="J378" s="122">
        <v>-83.892499999999998</v>
      </c>
      <c r="K378" s="124" t="s">
        <v>117</v>
      </c>
      <c r="L378" s="124"/>
      <c r="M378" s="125"/>
      <c r="N378" s="126"/>
      <c r="O378" s="127" t="s">
        <v>113</v>
      </c>
      <c r="P378" s="124" t="s">
        <v>117</v>
      </c>
      <c r="Q378" s="125"/>
      <c r="R378" s="124"/>
      <c r="S378" s="124" t="s">
        <v>115</v>
      </c>
      <c r="T378" s="168"/>
      <c r="U378" s="230"/>
      <c r="V378" s="124"/>
      <c r="W378" s="124" t="s">
        <v>114</v>
      </c>
      <c r="X378" s="124" t="s">
        <v>131</v>
      </c>
      <c r="Y378" s="139"/>
      <c r="Z378" s="127" t="s">
        <v>113</v>
      </c>
      <c r="AA378" s="128"/>
      <c r="AB378" s="171"/>
      <c r="AC378" s="234"/>
      <c r="AD378" s="124"/>
      <c r="AE378" s="173"/>
      <c r="AF378" s="129" t="s">
        <v>131</v>
      </c>
      <c r="AG378" s="138"/>
      <c r="AH378" s="131"/>
      <c r="AI378" s="132"/>
      <c r="AJ378" s="133"/>
      <c r="AK378" s="238"/>
      <c r="AL378" s="134"/>
      <c r="AM378" s="135"/>
      <c r="AN378" s="183"/>
      <c r="AO378" s="184"/>
      <c r="AP378" s="185"/>
      <c r="AQ378" s="188"/>
      <c r="AR378" s="189"/>
      <c r="AS378" s="190"/>
    </row>
    <row r="379" spans="2:45" ht="15.75" x14ac:dyDescent="0.25">
      <c r="B379" s="119">
        <v>370</v>
      </c>
      <c r="C379" s="120" t="s">
        <v>439</v>
      </c>
      <c r="D379" s="121">
        <v>4071</v>
      </c>
      <c r="E379" s="122" t="s">
        <v>445</v>
      </c>
      <c r="F379" s="122" t="s">
        <v>441</v>
      </c>
      <c r="G379" s="122">
        <v>43558</v>
      </c>
      <c r="H379" s="122" t="s">
        <v>442</v>
      </c>
      <c r="I379" s="122">
        <v>41.531399999999998</v>
      </c>
      <c r="J379" s="122">
        <v>-83.892499999999998</v>
      </c>
      <c r="K379" s="124" t="s">
        <v>117</v>
      </c>
      <c r="L379" s="124"/>
      <c r="M379" s="125"/>
      <c r="N379" s="126"/>
      <c r="O379" s="127" t="s">
        <v>113</v>
      </c>
      <c r="P379" s="124" t="s">
        <v>117</v>
      </c>
      <c r="Q379" s="125"/>
      <c r="R379" s="124"/>
      <c r="S379" s="124" t="s">
        <v>115</v>
      </c>
      <c r="T379" s="168"/>
      <c r="U379" s="230"/>
      <c r="V379" s="124"/>
      <c r="W379" s="124" t="s">
        <v>114</v>
      </c>
      <c r="X379" s="124" t="s">
        <v>131</v>
      </c>
      <c r="Y379" s="139"/>
      <c r="Z379" s="127" t="s">
        <v>113</v>
      </c>
      <c r="AA379" s="128"/>
      <c r="AB379" s="171"/>
      <c r="AC379" s="234"/>
      <c r="AD379" s="124"/>
      <c r="AE379" s="173"/>
      <c r="AF379" s="129" t="s">
        <v>131</v>
      </c>
      <c r="AG379" s="138"/>
      <c r="AH379" s="131"/>
      <c r="AI379" s="132"/>
      <c r="AJ379" s="133"/>
      <c r="AK379" s="238"/>
      <c r="AL379" s="134"/>
      <c r="AM379" s="135"/>
      <c r="AN379" s="183"/>
      <c r="AO379" s="184"/>
      <c r="AP379" s="185"/>
      <c r="AQ379" s="188"/>
      <c r="AR379" s="189"/>
      <c r="AS379" s="190"/>
    </row>
    <row r="380" spans="2:45" ht="15.75" x14ac:dyDescent="0.25">
      <c r="B380" s="119">
        <v>371</v>
      </c>
      <c r="C380" s="120" t="s">
        <v>439</v>
      </c>
      <c r="D380" s="121">
        <v>4074</v>
      </c>
      <c r="E380" s="122" t="s">
        <v>445</v>
      </c>
      <c r="F380" s="122" t="s">
        <v>441</v>
      </c>
      <c r="G380" s="122">
        <v>43558</v>
      </c>
      <c r="H380" s="122" t="s">
        <v>442</v>
      </c>
      <c r="I380" s="122">
        <v>41.531999999999996</v>
      </c>
      <c r="J380" s="122">
        <v>-83.892399999999995</v>
      </c>
      <c r="K380" s="124" t="s">
        <v>117</v>
      </c>
      <c r="L380" s="124"/>
      <c r="M380" s="125"/>
      <c r="N380" s="126"/>
      <c r="O380" s="127" t="s">
        <v>113</v>
      </c>
      <c r="P380" s="124" t="s">
        <v>117</v>
      </c>
      <c r="Q380" s="125"/>
      <c r="R380" s="124"/>
      <c r="S380" s="124" t="s">
        <v>115</v>
      </c>
      <c r="T380" s="168"/>
      <c r="U380" s="230"/>
      <c r="V380" s="124"/>
      <c r="W380" s="124" t="s">
        <v>114</v>
      </c>
      <c r="X380" s="124" t="s">
        <v>131</v>
      </c>
      <c r="Y380" s="139"/>
      <c r="Z380" s="127" t="s">
        <v>113</v>
      </c>
      <c r="AA380" s="128"/>
      <c r="AB380" s="171"/>
      <c r="AC380" s="234"/>
      <c r="AD380" s="124"/>
      <c r="AE380" s="173"/>
      <c r="AF380" s="129" t="s">
        <v>131</v>
      </c>
      <c r="AG380" s="138"/>
      <c r="AH380" s="131"/>
      <c r="AI380" s="132"/>
      <c r="AJ380" s="133"/>
      <c r="AK380" s="238"/>
      <c r="AL380" s="134"/>
      <c r="AM380" s="135"/>
      <c r="AN380" s="183"/>
      <c r="AO380" s="184"/>
      <c r="AP380" s="185"/>
      <c r="AQ380" s="188"/>
      <c r="AR380" s="189"/>
      <c r="AS380" s="190"/>
    </row>
    <row r="381" spans="2:45" ht="15.75" x14ac:dyDescent="0.25">
      <c r="B381" s="119">
        <v>372</v>
      </c>
      <c r="C381" s="120" t="s">
        <v>439</v>
      </c>
      <c r="D381" s="121">
        <v>4089</v>
      </c>
      <c r="E381" s="355" t="s">
        <v>465</v>
      </c>
      <c r="F381" s="122" t="s">
        <v>441</v>
      </c>
      <c r="G381" s="122">
        <v>43558</v>
      </c>
      <c r="H381" s="122" t="s">
        <v>442</v>
      </c>
      <c r="I381" s="122">
        <v>41.531799999999997</v>
      </c>
      <c r="J381" s="122">
        <v>-83.892499999999998</v>
      </c>
      <c r="K381" s="124" t="s">
        <v>117</v>
      </c>
      <c r="L381" s="124"/>
      <c r="M381" s="125"/>
      <c r="N381" s="126"/>
      <c r="O381" s="127" t="s">
        <v>113</v>
      </c>
      <c r="P381" s="124" t="s">
        <v>117</v>
      </c>
      <c r="Q381" s="125"/>
      <c r="R381" s="124"/>
      <c r="S381" s="124" t="s">
        <v>115</v>
      </c>
      <c r="T381" s="168"/>
      <c r="U381" s="230"/>
      <c r="V381" s="124"/>
      <c r="W381" s="124" t="s">
        <v>114</v>
      </c>
      <c r="X381" s="124" t="s">
        <v>131</v>
      </c>
      <c r="Y381" s="139"/>
      <c r="Z381" s="127" t="s">
        <v>113</v>
      </c>
      <c r="AA381" s="128"/>
      <c r="AB381" s="171"/>
      <c r="AC381" s="234"/>
      <c r="AD381" s="124"/>
      <c r="AE381" s="173"/>
      <c r="AF381" s="129" t="s">
        <v>131</v>
      </c>
      <c r="AG381" s="138"/>
      <c r="AH381" s="131"/>
      <c r="AI381" s="132"/>
      <c r="AJ381" s="133"/>
      <c r="AK381" s="238"/>
      <c r="AL381" s="134"/>
      <c r="AM381" s="135"/>
      <c r="AN381" s="183"/>
      <c r="AO381" s="184"/>
      <c r="AP381" s="185"/>
      <c r="AQ381" s="188"/>
      <c r="AR381" s="189"/>
      <c r="AS381" s="190"/>
    </row>
    <row r="382" spans="2:45" ht="15.75" x14ac:dyDescent="0.25">
      <c r="B382" s="119">
        <v>373</v>
      </c>
      <c r="C382" s="120" t="s">
        <v>439</v>
      </c>
      <c r="D382" s="121">
        <v>4109</v>
      </c>
      <c r="E382" s="355" t="s">
        <v>465</v>
      </c>
      <c r="F382" s="122" t="s">
        <v>441</v>
      </c>
      <c r="G382" s="122">
        <v>43558</v>
      </c>
      <c r="H382" s="122" t="s">
        <v>442</v>
      </c>
      <c r="I382" s="122">
        <v>41.531399999999998</v>
      </c>
      <c r="J382" s="122">
        <v>-83.883099999999999</v>
      </c>
      <c r="K382" s="124" t="s">
        <v>117</v>
      </c>
      <c r="L382" s="124"/>
      <c r="M382" s="125"/>
      <c r="N382" s="126"/>
      <c r="O382" s="127" t="s">
        <v>113</v>
      </c>
      <c r="P382" s="124" t="s">
        <v>117</v>
      </c>
      <c r="Q382" s="125"/>
      <c r="R382" s="124"/>
      <c r="S382" s="124" t="s">
        <v>115</v>
      </c>
      <c r="T382" s="168"/>
      <c r="U382" s="230"/>
      <c r="V382" s="124"/>
      <c r="W382" s="124" t="s">
        <v>114</v>
      </c>
      <c r="X382" s="124" t="s">
        <v>131</v>
      </c>
      <c r="Y382" s="139"/>
      <c r="Z382" s="127" t="s">
        <v>113</v>
      </c>
      <c r="AA382" s="128"/>
      <c r="AB382" s="171"/>
      <c r="AC382" s="234"/>
      <c r="AD382" s="124"/>
      <c r="AE382" s="173"/>
      <c r="AF382" s="129" t="s">
        <v>131</v>
      </c>
      <c r="AG382" s="138"/>
      <c r="AH382" s="131"/>
      <c r="AI382" s="132"/>
      <c r="AJ382" s="133"/>
      <c r="AK382" s="238"/>
      <c r="AL382" s="134"/>
      <c r="AM382" s="135"/>
      <c r="AN382" s="183"/>
      <c r="AO382" s="184"/>
      <c r="AP382" s="185"/>
      <c r="AQ382" s="188"/>
      <c r="AR382" s="189"/>
      <c r="AS382" s="190"/>
    </row>
    <row r="383" spans="2:45" ht="15.75" x14ac:dyDescent="0.25">
      <c r="B383" s="119">
        <v>374</v>
      </c>
      <c r="C383" s="120" t="s">
        <v>439</v>
      </c>
      <c r="D383" s="121">
        <v>4118</v>
      </c>
      <c r="E383" s="355" t="s">
        <v>465</v>
      </c>
      <c r="F383" s="122" t="s">
        <v>441</v>
      </c>
      <c r="G383" s="122">
        <v>43558</v>
      </c>
      <c r="H383" s="122" t="s">
        <v>442</v>
      </c>
      <c r="I383" s="122">
        <v>41.639400000000002</v>
      </c>
      <c r="J383" s="122">
        <v>-83.877799999999993</v>
      </c>
      <c r="K383" s="124" t="s">
        <v>117</v>
      </c>
      <c r="L383" s="124"/>
      <c r="M383" s="125"/>
      <c r="N383" s="126"/>
      <c r="O383" s="127" t="s">
        <v>113</v>
      </c>
      <c r="P383" s="124" t="s">
        <v>117</v>
      </c>
      <c r="Q383" s="125"/>
      <c r="R383" s="124"/>
      <c r="S383" s="124" t="s">
        <v>115</v>
      </c>
      <c r="T383" s="168"/>
      <c r="U383" s="230"/>
      <c r="V383" s="124"/>
      <c r="W383" s="124" t="s">
        <v>114</v>
      </c>
      <c r="X383" s="124" t="s">
        <v>131</v>
      </c>
      <c r="Y383" s="139"/>
      <c r="Z383" s="127" t="s">
        <v>113</v>
      </c>
      <c r="AA383" s="128"/>
      <c r="AB383" s="171"/>
      <c r="AC383" s="234"/>
      <c r="AD383" s="124"/>
      <c r="AE383" s="173"/>
      <c r="AF383" s="129" t="s">
        <v>131</v>
      </c>
      <c r="AG383" s="138"/>
      <c r="AH383" s="131"/>
      <c r="AI383" s="132"/>
      <c r="AJ383" s="133"/>
      <c r="AK383" s="238"/>
      <c r="AL383" s="134"/>
      <c r="AM383" s="135"/>
      <c r="AN383" s="183"/>
      <c r="AO383" s="184"/>
      <c r="AP383" s="185"/>
      <c r="AQ383" s="188"/>
      <c r="AR383" s="189"/>
      <c r="AS383" s="190"/>
    </row>
    <row r="384" spans="2:45" ht="15.75" x14ac:dyDescent="0.25">
      <c r="B384" s="119">
        <v>375</v>
      </c>
      <c r="C384" s="120" t="s">
        <v>439</v>
      </c>
      <c r="D384" s="121">
        <v>4131</v>
      </c>
      <c r="E384" s="359" t="s">
        <v>465</v>
      </c>
      <c r="F384" s="122" t="s">
        <v>441</v>
      </c>
      <c r="G384" s="122">
        <v>43558</v>
      </c>
      <c r="H384" s="122" t="s">
        <v>442</v>
      </c>
      <c r="I384" s="122">
        <v>41.532400000000003</v>
      </c>
      <c r="J384" s="122">
        <v>-83.892499999999998</v>
      </c>
      <c r="K384" s="124" t="s">
        <v>117</v>
      </c>
      <c r="L384" s="124"/>
      <c r="M384" s="125"/>
      <c r="N384" s="126"/>
      <c r="O384" s="127" t="s">
        <v>113</v>
      </c>
      <c r="P384" s="124" t="s">
        <v>117</v>
      </c>
      <c r="Q384" s="125"/>
      <c r="R384" s="124"/>
      <c r="S384" s="124" t="s">
        <v>115</v>
      </c>
      <c r="T384" s="168"/>
      <c r="U384" s="230"/>
      <c r="V384" s="124"/>
      <c r="W384" s="124" t="s">
        <v>114</v>
      </c>
      <c r="X384" s="124" t="s">
        <v>131</v>
      </c>
      <c r="Y384" s="139"/>
      <c r="Z384" s="127" t="s">
        <v>113</v>
      </c>
      <c r="AA384" s="128"/>
      <c r="AB384" s="171"/>
      <c r="AC384" s="234"/>
      <c r="AD384" s="124"/>
      <c r="AE384" s="173"/>
      <c r="AF384" s="129" t="s">
        <v>131</v>
      </c>
      <c r="AG384" s="138"/>
      <c r="AH384" s="131"/>
      <c r="AI384" s="132"/>
      <c r="AJ384" s="133"/>
      <c r="AK384" s="238"/>
      <c r="AL384" s="134"/>
      <c r="AM384" s="135"/>
      <c r="AN384" s="183"/>
      <c r="AO384" s="184"/>
      <c r="AP384" s="185"/>
      <c r="AQ384" s="188"/>
      <c r="AR384" s="189"/>
      <c r="AS384" s="190"/>
    </row>
    <row r="385" spans="2:45" ht="15.75" x14ac:dyDescent="0.25">
      <c r="B385" s="119">
        <v>376</v>
      </c>
      <c r="C385" s="120" t="s">
        <v>439</v>
      </c>
      <c r="D385" s="121">
        <v>4151</v>
      </c>
      <c r="E385" s="359" t="s">
        <v>465</v>
      </c>
      <c r="F385" s="122" t="s">
        <v>441</v>
      </c>
      <c r="G385" s="122">
        <v>43558</v>
      </c>
      <c r="H385" s="122" t="s">
        <v>442</v>
      </c>
      <c r="I385" s="122">
        <v>41.532699999999998</v>
      </c>
      <c r="J385" s="122">
        <v>-83.892499999999998</v>
      </c>
      <c r="K385" s="124" t="s">
        <v>117</v>
      </c>
      <c r="L385" s="124"/>
      <c r="M385" s="125"/>
      <c r="N385" s="126"/>
      <c r="O385" s="127" t="s">
        <v>113</v>
      </c>
      <c r="P385" s="124" t="s">
        <v>117</v>
      </c>
      <c r="Q385" s="125"/>
      <c r="R385" s="124"/>
      <c r="S385" s="124" t="s">
        <v>115</v>
      </c>
      <c r="T385" s="168"/>
      <c r="U385" s="230"/>
      <c r="V385" s="124"/>
      <c r="W385" s="124" t="s">
        <v>114</v>
      </c>
      <c r="X385" s="124" t="s">
        <v>131</v>
      </c>
      <c r="Y385" s="139"/>
      <c r="Z385" s="127" t="s">
        <v>113</v>
      </c>
      <c r="AA385" s="128"/>
      <c r="AB385" s="171"/>
      <c r="AC385" s="234"/>
      <c r="AD385" s="124"/>
      <c r="AE385" s="173"/>
      <c r="AF385" s="129" t="s">
        <v>131</v>
      </c>
      <c r="AG385" s="138"/>
      <c r="AH385" s="131"/>
      <c r="AI385" s="132"/>
      <c r="AJ385" s="133"/>
      <c r="AK385" s="238"/>
      <c r="AL385" s="134"/>
      <c r="AM385" s="135"/>
      <c r="AN385" s="183"/>
      <c r="AO385" s="184"/>
      <c r="AP385" s="185"/>
      <c r="AQ385" s="188"/>
      <c r="AR385" s="189"/>
      <c r="AS385" s="190"/>
    </row>
    <row r="386" spans="2:45" ht="15.75" x14ac:dyDescent="0.25">
      <c r="B386" s="119">
        <v>377</v>
      </c>
      <c r="C386" s="120" t="s">
        <v>439</v>
      </c>
      <c r="D386" s="121">
        <v>4171</v>
      </c>
      <c r="E386" s="359" t="s">
        <v>465</v>
      </c>
      <c r="F386" s="122" t="s">
        <v>441</v>
      </c>
      <c r="G386" s="122">
        <v>43558</v>
      </c>
      <c r="H386" s="122" t="s">
        <v>442</v>
      </c>
      <c r="I386" s="122">
        <v>41.533099999999997</v>
      </c>
      <c r="J386" s="122">
        <v>-83.985100000000003</v>
      </c>
      <c r="K386" s="124" t="s">
        <v>117</v>
      </c>
      <c r="L386" s="124"/>
      <c r="M386" s="125"/>
      <c r="N386" s="126"/>
      <c r="O386" s="127" t="s">
        <v>113</v>
      </c>
      <c r="P386" s="124" t="s">
        <v>117</v>
      </c>
      <c r="Q386" s="125"/>
      <c r="R386" s="124"/>
      <c r="S386" s="124" t="s">
        <v>115</v>
      </c>
      <c r="T386" s="168"/>
      <c r="U386" s="230"/>
      <c r="V386" s="124"/>
      <c r="W386" s="124" t="s">
        <v>114</v>
      </c>
      <c r="X386" s="124" t="s">
        <v>131</v>
      </c>
      <c r="Y386" s="139"/>
      <c r="Z386" s="127" t="s">
        <v>113</v>
      </c>
      <c r="AA386" s="128"/>
      <c r="AB386" s="171"/>
      <c r="AC386" s="234"/>
      <c r="AD386" s="124"/>
      <c r="AE386" s="173"/>
      <c r="AF386" s="129" t="s">
        <v>131</v>
      </c>
      <c r="AG386" s="138"/>
      <c r="AH386" s="131"/>
      <c r="AI386" s="132"/>
      <c r="AJ386" s="133"/>
      <c r="AK386" s="238"/>
      <c r="AL386" s="134"/>
      <c r="AM386" s="135"/>
      <c r="AN386" s="183"/>
      <c r="AO386" s="184"/>
      <c r="AP386" s="185"/>
      <c r="AQ386" s="188"/>
      <c r="AR386" s="189"/>
      <c r="AS386" s="190"/>
    </row>
    <row r="387" spans="2:45" ht="15.75" x14ac:dyDescent="0.25">
      <c r="B387" s="119">
        <v>378</v>
      </c>
      <c r="C387" s="120" t="s">
        <v>439</v>
      </c>
      <c r="D387" s="121">
        <v>4191</v>
      </c>
      <c r="E387" s="359" t="s">
        <v>465</v>
      </c>
      <c r="F387" s="122" t="s">
        <v>441</v>
      </c>
      <c r="G387" s="122">
        <v>43558</v>
      </c>
      <c r="H387" s="122" t="s">
        <v>442</v>
      </c>
      <c r="I387" s="122">
        <v>41.532499999999999</v>
      </c>
      <c r="J387" s="122">
        <v>-83.883899999999997</v>
      </c>
      <c r="K387" s="124" t="s">
        <v>117</v>
      </c>
      <c r="L387" s="124"/>
      <c r="M387" s="125"/>
      <c r="N387" s="126"/>
      <c r="O387" s="127" t="s">
        <v>113</v>
      </c>
      <c r="P387" s="124" t="s">
        <v>117</v>
      </c>
      <c r="Q387" s="125"/>
      <c r="R387" s="124"/>
      <c r="S387" s="124" t="s">
        <v>115</v>
      </c>
      <c r="T387" s="168"/>
      <c r="U387" s="230"/>
      <c r="V387" s="124"/>
      <c r="W387" s="124" t="s">
        <v>114</v>
      </c>
      <c r="X387" s="124" t="s">
        <v>131</v>
      </c>
      <c r="Y387" s="139"/>
      <c r="Z387" s="127" t="s">
        <v>113</v>
      </c>
      <c r="AA387" s="128"/>
      <c r="AB387" s="171"/>
      <c r="AC387" s="234"/>
      <c r="AD387" s="124"/>
      <c r="AE387" s="173"/>
      <c r="AF387" s="129" t="s">
        <v>131</v>
      </c>
      <c r="AG387" s="138"/>
      <c r="AH387" s="131"/>
      <c r="AI387" s="132"/>
      <c r="AJ387" s="133"/>
      <c r="AK387" s="238"/>
      <c r="AL387" s="134"/>
      <c r="AM387" s="135"/>
      <c r="AN387" s="183"/>
      <c r="AO387" s="184"/>
      <c r="AP387" s="185"/>
      <c r="AQ387" s="188"/>
      <c r="AR387" s="189"/>
      <c r="AS387" s="190"/>
    </row>
    <row r="388" spans="2:45" ht="15.75" x14ac:dyDescent="0.25">
      <c r="B388" s="119">
        <v>379</v>
      </c>
      <c r="C388" s="120" t="s">
        <v>439</v>
      </c>
      <c r="D388" s="121">
        <v>4211</v>
      </c>
      <c r="E388" s="359" t="s">
        <v>465</v>
      </c>
      <c r="F388" s="122" t="s">
        <v>441</v>
      </c>
      <c r="G388" s="122">
        <v>43558</v>
      </c>
      <c r="H388" s="122" t="s">
        <v>442</v>
      </c>
      <c r="I388" s="122">
        <v>41.533499999999997</v>
      </c>
      <c r="J388" s="122">
        <v>-83.883399999999995</v>
      </c>
      <c r="K388" s="124" t="s">
        <v>117</v>
      </c>
      <c r="L388" s="124"/>
      <c r="M388" s="125"/>
      <c r="N388" s="126"/>
      <c r="O388" s="127" t="s">
        <v>113</v>
      </c>
      <c r="P388" s="124" t="s">
        <v>117</v>
      </c>
      <c r="Q388" s="125"/>
      <c r="R388" s="124"/>
      <c r="S388" s="124" t="s">
        <v>115</v>
      </c>
      <c r="T388" s="168"/>
      <c r="U388" s="230"/>
      <c r="V388" s="124"/>
      <c r="W388" s="124" t="s">
        <v>114</v>
      </c>
      <c r="X388" s="124" t="s">
        <v>131</v>
      </c>
      <c r="Y388" s="139"/>
      <c r="Z388" s="127" t="s">
        <v>113</v>
      </c>
      <c r="AA388" s="128"/>
      <c r="AB388" s="171"/>
      <c r="AC388" s="234"/>
      <c r="AD388" s="124"/>
      <c r="AE388" s="173"/>
      <c r="AF388" s="129" t="s">
        <v>131</v>
      </c>
      <c r="AG388" s="138"/>
      <c r="AH388" s="131"/>
      <c r="AI388" s="132"/>
      <c r="AJ388" s="133"/>
      <c r="AK388" s="238"/>
      <c r="AL388" s="134"/>
      <c r="AM388" s="135"/>
      <c r="AN388" s="183"/>
      <c r="AO388" s="184"/>
      <c r="AP388" s="185"/>
      <c r="AQ388" s="188"/>
      <c r="AR388" s="189"/>
      <c r="AS388" s="190"/>
    </row>
    <row r="389" spans="2:45" ht="15.75" x14ac:dyDescent="0.25">
      <c r="B389" s="119">
        <v>380</v>
      </c>
      <c r="C389" s="120" t="s">
        <v>439</v>
      </c>
      <c r="D389" s="121">
        <v>4292</v>
      </c>
      <c r="E389" s="359" t="s">
        <v>465</v>
      </c>
      <c r="F389" s="122" t="s">
        <v>441</v>
      </c>
      <c r="G389" s="122">
        <v>43558</v>
      </c>
      <c r="H389" s="122" t="s">
        <v>442</v>
      </c>
      <c r="I389" s="122">
        <v>41.535400000000003</v>
      </c>
      <c r="J389" s="122">
        <v>-83.984800000000007</v>
      </c>
      <c r="K389" s="124" t="s">
        <v>117</v>
      </c>
      <c r="L389" s="124"/>
      <c r="M389" s="125"/>
      <c r="N389" s="126"/>
      <c r="O389" s="127" t="s">
        <v>113</v>
      </c>
      <c r="P389" s="124" t="s">
        <v>117</v>
      </c>
      <c r="Q389" s="125"/>
      <c r="R389" s="124"/>
      <c r="S389" s="124" t="s">
        <v>115</v>
      </c>
      <c r="T389" s="168"/>
      <c r="U389" s="230"/>
      <c r="V389" s="124"/>
      <c r="W389" s="124" t="s">
        <v>114</v>
      </c>
      <c r="X389" s="124" t="s">
        <v>131</v>
      </c>
      <c r="Y389" s="139"/>
      <c r="Z389" s="127" t="s">
        <v>113</v>
      </c>
      <c r="AA389" s="128"/>
      <c r="AB389" s="171"/>
      <c r="AC389" s="234"/>
      <c r="AD389" s="124"/>
      <c r="AE389" s="173"/>
      <c r="AF389" s="129" t="s">
        <v>131</v>
      </c>
      <c r="AG389" s="138"/>
      <c r="AH389" s="131"/>
      <c r="AI389" s="132"/>
      <c r="AJ389" s="133"/>
      <c r="AK389" s="238"/>
      <c r="AL389" s="134"/>
      <c r="AM389" s="135"/>
      <c r="AN389" s="183"/>
      <c r="AO389" s="184"/>
      <c r="AP389" s="185"/>
      <c r="AQ389" s="188"/>
      <c r="AR389" s="189"/>
      <c r="AS389" s="190"/>
    </row>
    <row r="390" spans="2:45" ht="15.75" x14ac:dyDescent="0.25">
      <c r="B390" s="119">
        <v>381</v>
      </c>
      <c r="C390" s="120" t="s">
        <v>439</v>
      </c>
      <c r="D390" s="121">
        <v>4330</v>
      </c>
      <c r="E390" s="359" t="s">
        <v>465</v>
      </c>
      <c r="F390" s="122" t="s">
        <v>441</v>
      </c>
      <c r="G390" s="122">
        <v>43558</v>
      </c>
      <c r="H390" s="122" t="s">
        <v>442</v>
      </c>
      <c r="I390" s="122">
        <v>41.534999999999997</v>
      </c>
      <c r="J390" s="122">
        <v>-83.959400000000002</v>
      </c>
      <c r="K390" s="124" t="s">
        <v>117</v>
      </c>
      <c r="L390" s="124"/>
      <c r="M390" s="125"/>
      <c r="N390" s="126"/>
      <c r="O390" s="127" t="s">
        <v>113</v>
      </c>
      <c r="P390" s="124" t="s">
        <v>117</v>
      </c>
      <c r="Q390" s="125"/>
      <c r="R390" s="124"/>
      <c r="S390" s="124" t="s">
        <v>115</v>
      </c>
      <c r="T390" s="168"/>
      <c r="U390" s="230"/>
      <c r="V390" s="124"/>
      <c r="W390" s="124" t="s">
        <v>114</v>
      </c>
      <c r="X390" s="124" t="s">
        <v>131</v>
      </c>
      <c r="Y390" s="139"/>
      <c r="Z390" s="127" t="s">
        <v>113</v>
      </c>
      <c r="AA390" s="128"/>
      <c r="AB390" s="171"/>
      <c r="AC390" s="234"/>
      <c r="AD390" s="124"/>
      <c r="AE390" s="173"/>
      <c r="AF390" s="129" t="s">
        <v>131</v>
      </c>
      <c r="AG390" s="138"/>
      <c r="AH390" s="131"/>
      <c r="AI390" s="132"/>
      <c r="AJ390" s="133"/>
      <c r="AK390" s="238"/>
      <c r="AL390" s="134"/>
      <c r="AM390" s="135"/>
      <c r="AN390" s="183"/>
      <c r="AO390" s="184"/>
      <c r="AP390" s="185"/>
      <c r="AQ390" s="188"/>
      <c r="AR390" s="189"/>
      <c r="AS390" s="190"/>
    </row>
    <row r="391" spans="2:45" ht="15.75" x14ac:dyDescent="0.25">
      <c r="B391" s="119">
        <v>382</v>
      </c>
      <c r="C391" s="120" t="s">
        <v>439</v>
      </c>
      <c r="D391" s="121">
        <v>4350</v>
      </c>
      <c r="E391" s="359" t="s">
        <v>465</v>
      </c>
      <c r="F391" s="122" t="s">
        <v>441</v>
      </c>
      <c r="G391" s="122">
        <v>43558</v>
      </c>
      <c r="H391" s="122" t="s">
        <v>442</v>
      </c>
      <c r="I391" s="122">
        <v>41.535499999999999</v>
      </c>
      <c r="J391" s="122">
        <v>-83.892300000000006</v>
      </c>
      <c r="K391" s="124" t="s">
        <v>117</v>
      </c>
      <c r="L391" s="124"/>
      <c r="M391" s="125"/>
      <c r="N391" s="126"/>
      <c r="O391" s="127" t="s">
        <v>113</v>
      </c>
      <c r="P391" s="124" t="s">
        <v>117</v>
      </c>
      <c r="Q391" s="125"/>
      <c r="R391" s="124"/>
      <c r="S391" s="124" t="s">
        <v>115</v>
      </c>
      <c r="T391" s="168"/>
      <c r="U391" s="230"/>
      <c r="V391" s="124"/>
      <c r="W391" s="124" t="s">
        <v>114</v>
      </c>
      <c r="X391" s="124" t="s">
        <v>131</v>
      </c>
      <c r="Y391" s="139"/>
      <c r="Z391" s="127" t="s">
        <v>113</v>
      </c>
      <c r="AA391" s="128"/>
      <c r="AB391" s="171"/>
      <c r="AC391" s="234"/>
      <c r="AD391" s="124"/>
      <c r="AE391" s="173"/>
      <c r="AF391" s="129" t="s">
        <v>131</v>
      </c>
      <c r="AG391" s="138"/>
      <c r="AH391" s="131"/>
      <c r="AI391" s="132"/>
      <c r="AJ391" s="133"/>
      <c r="AK391" s="238"/>
      <c r="AL391" s="134"/>
      <c r="AM391" s="135"/>
      <c r="AN391" s="183"/>
      <c r="AO391" s="184"/>
      <c r="AP391" s="185"/>
      <c r="AQ391" s="188"/>
      <c r="AR391" s="189"/>
      <c r="AS391" s="190"/>
    </row>
    <row r="392" spans="2:45" ht="15.75" x14ac:dyDescent="0.25">
      <c r="B392" s="119">
        <v>383</v>
      </c>
      <c r="C392" s="120" t="s">
        <v>439</v>
      </c>
      <c r="D392" s="121">
        <v>4372</v>
      </c>
      <c r="E392" s="359" t="s">
        <v>465</v>
      </c>
      <c r="F392" s="122" t="s">
        <v>441</v>
      </c>
      <c r="G392" s="122">
        <v>43558</v>
      </c>
      <c r="H392" s="122" t="s">
        <v>442</v>
      </c>
      <c r="I392" s="122">
        <v>41.535800000000002</v>
      </c>
      <c r="J392" s="122">
        <v>-83.892300000000006</v>
      </c>
      <c r="K392" s="124" t="s">
        <v>117</v>
      </c>
      <c r="L392" s="124"/>
      <c r="M392" s="125"/>
      <c r="N392" s="126"/>
      <c r="O392" s="127" t="s">
        <v>113</v>
      </c>
      <c r="P392" s="124" t="s">
        <v>117</v>
      </c>
      <c r="Q392" s="125"/>
      <c r="R392" s="124"/>
      <c r="S392" s="124" t="s">
        <v>115</v>
      </c>
      <c r="T392" s="168"/>
      <c r="U392" s="230"/>
      <c r="V392" s="124"/>
      <c r="W392" s="124" t="s">
        <v>114</v>
      </c>
      <c r="X392" s="124" t="s">
        <v>131</v>
      </c>
      <c r="Y392" s="139"/>
      <c r="Z392" s="127" t="s">
        <v>113</v>
      </c>
      <c r="AA392" s="128"/>
      <c r="AB392" s="171"/>
      <c r="AC392" s="234"/>
      <c r="AD392" s="124"/>
      <c r="AE392" s="173"/>
      <c r="AF392" s="129" t="s">
        <v>131</v>
      </c>
      <c r="AG392" s="138"/>
      <c r="AH392" s="131"/>
      <c r="AI392" s="132"/>
      <c r="AJ392" s="133"/>
      <c r="AK392" s="238"/>
      <c r="AL392" s="134"/>
      <c r="AM392" s="135"/>
      <c r="AN392" s="183"/>
      <c r="AO392" s="184"/>
      <c r="AP392" s="185"/>
      <c r="AQ392" s="188"/>
      <c r="AR392" s="189"/>
      <c r="AS392" s="190"/>
    </row>
    <row r="393" spans="2:45" ht="15.75" x14ac:dyDescent="0.25">
      <c r="B393" s="119">
        <v>384</v>
      </c>
      <c r="C393" s="120" t="s">
        <v>439</v>
      </c>
      <c r="D393" s="121">
        <v>4431</v>
      </c>
      <c r="E393" s="359" t="s">
        <v>465</v>
      </c>
      <c r="F393" s="122" t="s">
        <v>441</v>
      </c>
      <c r="G393" s="122">
        <v>43558</v>
      </c>
      <c r="H393" s="122" t="s">
        <v>442</v>
      </c>
      <c r="I393" s="122">
        <v>41.536000000000001</v>
      </c>
      <c r="J393" s="122">
        <v>-83.883300000000006</v>
      </c>
      <c r="K393" s="124" t="s">
        <v>117</v>
      </c>
      <c r="L393" s="124"/>
      <c r="M393" s="125"/>
      <c r="N393" s="126"/>
      <c r="O393" s="127" t="s">
        <v>113</v>
      </c>
      <c r="P393" s="124" t="s">
        <v>117</v>
      </c>
      <c r="Q393" s="125"/>
      <c r="R393" s="124"/>
      <c r="S393" s="124" t="s">
        <v>115</v>
      </c>
      <c r="T393" s="168"/>
      <c r="U393" s="230"/>
      <c r="V393" s="124"/>
      <c r="W393" s="124" t="s">
        <v>114</v>
      </c>
      <c r="X393" s="124" t="s">
        <v>131</v>
      </c>
      <c r="Y393" s="139"/>
      <c r="Z393" s="127" t="s">
        <v>113</v>
      </c>
      <c r="AA393" s="128"/>
      <c r="AB393" s="171"/>
      <c r="AC393" s="234"/>
      <c r="AD393" s="124"/>
      <c r="AE393" s="173"/>
      <c r="AF393" s="129" t="s">
        <v>131</v>
      </c>
      <c r="AG393" s="138"/>
      <c r="AH393" s="131"/>
      <c r="AI393" s="132"/>
      <c r="AJ393" s="133"/>
      <c r="AK393" s="238"/>
      <c r="AL393" s="134"/>
      <c r="AM393" s="135"/>
      <c r="AN393" s="183"/>
      <c r="AO393" s="184"/>
      <c r="AP393" s="185"/>
      <c r="AQ393" s="188"/>
      <c r="AR393" s="189"/>
      <c r="AS393" s="190"/>
    </row>
    <row r="394" spans="2:45" ht="15.75" x14ac:dyDescent="0.25">
      <c r="B394" s="119">
        <v>385</v>
      </c>
      <c r="C394" s="120" t="s">
        <v>439</v>
      </c>
      <c r="D394" s="121">
        <v>4432</v>
      </c>
      <c r="E394" s="359" t="s">
        <v>465</v>
      </c>
      <c r="F394" s="122" t="s">
        <v>441</v>
      </c>
      <c r="G394" s="122">
        <v>43558</v>
      </c>
      <c r="H394" s="122" t="s">
        <v>442</v>
      </c>
      <c r="I394" s="122">
        <v>41.5366</v>
      </c>
      <c r="J394" s="122">
        <v>-83.892300000000006</v>
      </c>
      <c r="K394" s="124" t="s">
        <v>117</v>
      </c>
      <c r="L394" s="124"/>
      <c r="M394" s="125"/>
      <c r="N394" s="126"/>
      <c r="O394" s="127" t="s">
        <v>113</v>
      </c>
      <c r="P394" s="124" t="s">
        <v>117</v>
      </c>
      <c r="Q394" s="125"/>
      <c r="R394" s="124"/>
      <c r="S394" s="124" t="s">
        <v>115</v>
      </c>
      <c r="T394" s="168"/>
      <c r="U394" s="230"/>
      <c r="V394" s="124"/>
      <c r="W394" s="124" t="s">
        <v>114</v>
      </c>
      <c r="X394" s="124" t="s">
        <v>131</v>
      </c>
      <c r="Y394" s="139"/>
      <c r="Z394" s="127" t="s">
        <v>113</v>
      </c>
      <c r="AA394" s="128"/>
      <c r="AB394" s="171"/>
      <c r="AC394" s="234"/>
      <c r="AD394" s="124"/>
      <c r="AE394" s="173"/>
      <c r="AF394" s="129" t="s">
        <v>131</v>
      </c>
      <c r="AG394" s="138"/>
      <c r="AH394" s="131"/>
      <c r="AI394" s="132"/>
      <c r="AJ394" s="133"/>
      <c r="AK394" s="238"/>
      <c r="AL394" s="134"/>
      <c r="AM394" s="135"/>
      <c r="AN394" s="183"/>
      <c r="AO394" s="184"/>
      <c r="AP394" s="185"/>
      <c r="AQ394" s="188"/>
      <c r="AR394" s="189"/>
      <c r="AS394" s="190"/>
    </row>
    <row r="395" spans="2:45" ht="15.75" x14ac:dyDescent="0.25">
      <c r="B395" s="119">
        <v>386</v>
      </c>
      <c r="C395" s="120" t="s">
        <v>439</v>
      </c>
      <c r="D395" s="121">
        <v>4496</v>
      </c>
      <c r="E395" s="359" t="s">
        <v>465</v>
      </c>
      <c r="F395" s="122" t="s">
        <v>441</v>
      </c>
      <c r="G395" s="122">
        <v>43558</v>
      </c>
      <c r="H395" s="122" t="s">
        <v>442</v>
      </c>
      <c r="I395" s="122">
        <v>41.693100000000001</v>
      </c>
      <c r="J395" s="122">
        <v>-83.878500000000003</v>
      </c>
      <c r="K395" s="124" t="s">
        <v>117</v>
      </c>
      <c r="L395" s="124"/>
      <c r="M395" s="125"/>
      <c r="N395" s="126"/>
      <c r="O395" s="127" t="s">
        <v>113</v>
      </c>
      <c r="P395" s="124" t="s">
        <v>117</v>
      </c>
      <c r="Q395" s="125"/>
      <c r="R395" s="124"/>
      <c r="S395" s="124" t="s">
        <v>115</v>
      </c>
      <c r="T395" s="168"/>
      <c r="U395" s="230"/>
      <c r="V395" s="124"/>
      <c r="W395" s="124" t="s">
        <v>114</v>
      </c>
      <c r="X395" s="124" t="s">
        <v>131</v>
      </c>
      <c r="Y395" s="139"/>
      <c r="Z395" s="127" t="s">
        <v>113</v>
      </c>
      <c r="AA395" s="128"/>
      <c r="AB395" s="171"/>
      <c r="AC395" s="234"/>
      <c r="AD395" s="124"/>
      <c r="AE395" s="173"/>
      <c r="AF395" s="129" t="s">
        <v>131</v>
      </c>
      <c r="AG395" s="138"/>
      <c r="AH395" s="131"/>
      <c r="AI395" s="132"/>
      <c r="AJ395" s="133"/>
      <c r="AK395" s="238"/>
      <c r="AL395" s="134"/>
      <c r="AM395" s="135"/>
      <c r="AN395" s="183"/>
      <c r="AO395" s="184"/>
      <c r="AP395" s="185"/>
      <c r="AQ395" s="188"/>
      <c r="AR395" s="189"/>
      <c r="AS395" s="190"/>
    </row>
    <row r="396" spans="2:45" ht="15.75" x14ac:dyDescent="0.25">
      <c r="B396" s="119">
        <v>387</v>
      </c>
      <c r="C396" s="120" t="s">
        <v>439</v>
      </c>
      <c r="D396" s="121">
        <v>4521</v>
      </c>
      <c r="E396" s="359" t="s">
        <v>465</v>
      </c>
      <c r="F396" s="122" t="s">
        <v>441</v>
      </c>
      <c r="G396" s="122">
        <v>43558</v>
      </c>
      <c r="H396" s="122" t="s">
        <v>442</v>
      </c>
      <c r="I396" s="122">
        <v>41.557600000000001</v>
      </c>
      <c r="J396" s="122">
        <v>-83.882599999999996</v>
      </c>
      <c r="K396" s="124" t="s">
        <v>117</v>
      </c>
      <c r="L396" s="124"/>
      <c r="M396" s="125"/>
      <c r="N396" s="126"/>
      <c r="O396" s="127" t="s">
        <v>113</v>
      </c>
      <c r="P396" s="124" t="s">
        <v>117</v>
      </c>
      <c r="Q396" s="125"/>
      <c r="R396" s="124"/>
      <c r="S396" s="124" t="s">
        <v>115</v>
      </c>
      <c r="T396" s="168"/>
      <c r="U396" s="230"/>
      <c r="V396" s="124"/>
      <c r="W396" s="124" t="s">
        <v>114</v>
      </c>
      <c r="X396" s="124" t="s">
        <v>131</v>
      </c>
      <c r="Y396" s="139"/>
      <c r="Z396" s="127" t="s">
        <v>113</v>
      </c>
      <c r="AA396" s="128"/>
      <c r="AB396" s="171"/>
      <c r="AC396" s="234"/>
      <c r="AD396" s="124"/>
      <c r="AE396" s="173"/>
      <c r="AF396" s="129" t="s">
        <v>131</v>
      </c>
      <c r="AG396" s="138"/>
      <c r="AH396" s="131"/>
      <c r="AI396" s="132"/>
      <c r="AJ396" s="133"/>
      <c r="AK396" s="238"/>
      <c r="AL396" s="134"/>
      <c r="AM396" s="135"/>
      <c r="AN396" s="183"/>
      <c r="AO396" s="184"/>
      <c r="AP396" s="185"/>
      <c r="AQ396" s="188"/>
      <c r="AR396" s="189"/>
      <c r="AS396" s="190"/>
    </row>
    <row r="397" spans="2:45" ht="15.75" x14ac:dyDescent="0.25">
      <c r="B397" s="119">
        <v>388</v>
      </c>
      <c r="C397" s="120" t="s">
        <v>439</v>
      </c>
      <c r="D397" s="121">
        <v>4549</v>
      </c>
      <c r="E397" s="359" t="s">
        <v>465</v>
      </c>
      <c r="F397" s="122" t="s">
        <v>441</v>
      </c>
      <c r="G397" s="122">
        <v>43558</v>
      </c>
      <c r="H397" s="122" t="s">
        <v>442</v>
      </c>
      <c r="I397" s="122">
        <v>41.581099999999999</v>
      </c>
      <c r="J397" s="122">
        <v>-83.882000000000005</v>
      </c>
      <c r="K397" s="124" t="s">
        <v>117</v>
      </c>
      <c r="L397" s="124"/>
      <c r="M397" s="125"/>
      <c r="N397" s="126"/>
      <c r="O397" s="127" t="s">
        <v>113</v>
      </c>
      <c r="P397" s="124" t="s">
        <v>117</v>
      </c>
      <c r="Q397" s="125"/>
      <c r="R397" s="124"/>
      <c r="S397" s="124" t="s">
        <v>115</v>
      </c>
      <c r="T397" s="168"/>
      <c r="U397" s="230"/>
      <c r="V397" s="124"/>
      <c r="W397" s="124" t="s">
        <v>114</v>
      </c>
      <c r="X397" s="124" t="s">
        <v>131</v>
      </c>
      <c r="Y397" s="139"/>
      <c r="Z397" s="127" t="s">
        <v>113</v>
      </c>
      <c r="AA397" s="128"/>
      <c r="AB397" s="171"/>
      <c r="AC397" s="234"/>
      <c r="AD397" s="124"/>
      <c r="AE397" s="173"/>
      <c r="AF397" s="129" t="s">
        <v>131</v>
      </c>
      <c r="AG397" s="138"/>
      <c r="AH397" s="131"/>
      <c r="AI397" s="132"/>
      <c r="AJ397" s="133"/>
      <c r="AK397" s="238"/>
      <c r="AL397" s="134"/>
      <c r="AM397" s="135"/>
      <c r="AN397" s="183"/>
      <c r="AO397" s="184"/>
      <c r="AP397" s="185"/>
      <c r="AQ397" s="188"/>
      <c r="AR397" s="189"/>
      <c r="AS397" s="190"/>
    </row>
    <row r="398" spans="2:45" ht="15.75" x14ac:dyDescent="0.25">
      <c r="B398" s="119">
        <v>389</v>
      </c>
      <c r="C398" s="120" t="s">
        <v>439</v>
      </c>
      <c r="D398" s="121">
        <v>4579</v>
      </c>
      <c r="E398" s="359" t="s">
        <v>465</v>
      </c>
      <c r="F398" s="122" t="s">
        <v>441</v>
      </c>
      <c r="G398" s="122">
        <v>43558</v>
      </c>
      <c r="H398" s="122" t="s">
        <v>442</v>
      </c>
      <c r="I398" s="122">
        <v>41.538600000000002</v>
      </c>
      <c r="J398" s="122">
        <v>-83.883799999999994</v>
      </c>
      <c r="K398" s="124" t="s">
        <v>117</v>
      </c>
      <c r="L398" s="124"/>
      <c r="M398" s="125"/>
      <c r="N398" s="126"/>
      <c r="O398" s="127" t="s">
        <v>113</v>
      </c>
      <c r="P398" s="124" t="s">
        <v>117</v>
      </c>
      <c r="Q398" s="125"/>
      <c r="R398" s="124"/>
      <c r="S398" s="124" t="s">
        <v>115</v>
      </c>
      <c r="T398" s="168"/>
      <c r="U398" s="230"/>
      <c r="V398" s="124"/>
      <c r="W398" s="124" t="s">
        <v>114</v>
      </c>
      <c r="X398" s="124" t="s">
        <v>131</v>
      </c>
      <c r="Y398" s="139"/>
      <c r="Z398" s="127" t="s">
        <v>113</v>
      </c>
      <c r="AA398" s="128"/>
      <c r="AB398" s="171"/>
      <c r="AC398" s="234"/>
      <c r="AD398" s="124"/>
      <c r="AE398" s="173"/>
      <c r="AF398" s="129" t="s">
        <v>131</v>
      </c>
      <c r="AG398" s="138"/>
      <c r="AH398" s="131"/>
      <c r="AI398" s="132"/>
      <c r="AJ398" s="133"/>
      <c r="AK398" s="238"/>
      <c r="AL398" s="134"/>
      <c r="AM398" s="135"/>
      <c r="AN398" s="183"/>
      <c r="AO398" s="184"/>
      <c r="AP398" s="185"/>
      <c r="AQ398" s="188"/>
      <c r="AR398" s="189"/>
      <c r="AS398" s="190"/>
    </row>
    <row r="399" spans="2:45" ht="15.75" x14ac:dyDescent="0.25">
      <c r="B399" s="119">
        <v>390</v>
      </c>
      <c r="C399" s="120" t="s">
        <v>439</v>
      </c>
      <c r="D399" s="121">
        <v>4594</v>
      </c>
      <c r="E399" s="359" t="s">
        <v>465</v>
      </c>
      <c r="F399" s="122" t="s">
        <v>441</v>
      </c>
      <c r="G399" s="122">
        <v>43558</v>
      </c>
      <c r="H399" s="122" t="s">
        <v>442</v>
      </c>
      <c r="I399" s="122">
        <v>41.574399999999997</v>
      </c>
      <c r="J399" s="122">
        <v>-83.992199999999997</v>
      </c>
      <c r="K399" s="124" t="s">
        <v>117</v>
      </c>
      <c r="L399" s="124"/>
      <c r="M399" s="125"/>
      <c r="N399" s="126"/>
      <c r="O399" s="127" t="s">
        <v>113</v>
      </c>
      <c r="P399" s="124" t="s">
        <v>117</v>
      </c>
      <c r="Q399" s="125"/>
      <c r="R399" s="124"/>
      <c r="S399" s="124" t="s">
        <v>115</v>
      </c>
      <c r="T399" s="168"/>
      <c r="U399" s="230"/>
      <c r="V399" s="124"/>
      <c r="W399" s="124" t="s">
        <v>114</v>
      </c>
      <c r="X399" s="124" t="s">
        <v>131</v>
      </c>
      <c r="Y399" s="139"/>
      <c r="Z399" s="127" t="s">
        <v>113</v>
      </c>
      <c r="AA399" s="128"/>
      <c r="AB399" s="171"/>
      <c r="AC399" s="234"/>
      <c r="AD399" s="124"/>
      <c r="AE399" s="173"/>
      <c r="AF399" s="129" t="s">
        <v>131</v>
      </c>
      <c r="AG399" s="138"/>
      <c r="AH399" s="131"/>
      <c r="AI399" s="132"/>
      <c r="AJ399" s="133"/>
      <c r="AK399" s="238"/>
      <c r="AL399" s="134"/>
      <c r="AM399" s="135"/>
      <c r="AN399" s="183"/>
      <c r="AO399" s="184"/>
      <c r="AP399" s="185"/>
      <c r="AQ399" s="188"/>
      <c r="AR399" s="189"/>
      <c r="AS399" s="190"/>
    </row>
    <row r="400" spans="2:45" ht="15.75" x14ac:dyDescent="0.25">
      <c r="B400" s="119">
        <v>391</v>
      </c>
      <c r="C400" s="120" t="s">
        <v>439</v>
      </c>
      <c r="D400" s="121">
        <v>4611</v>
      </c>
      <c r="E400" s="359" t="s">
        <v>465</v>
      </c>
      <c r="F400" s="122" t="s">
        <v>441</v>
      </c>
      <c r="G400" s="122">
        <v>43558</v>
      </c>
      <c r="H400" s="122" t="s">
        <v>442</v>
      </c>
      <c r="I400" s="122">
        <v>41.581099999999999</v>
      </c>
      <c r="J400" s="122">
        <v>-83.882000000000005</v>
      </c>
      <c r="K400" s="124" t="s">
        <v>117</v>
      </c>
      <c r="L400" s="124"/>
      <c r="M400" s="125"/>
      <c r="N400" s="126"/>
      <c r="O400" s="127" t="s">
        <v>113</v>
      </c>
      <c r="P400" s="124" t="s">
        <v>117</v>
      </c>
      <c r="Q400" s="125"/>
      <c r="R400" s="124"/>
      <c r="S400" s="124" t="s">
        <v>115</v>
      </c>
      <c r="T400" s="168"/>
      <c r="U400" s="230"/>
      <c r="V400" s="124"/>
      <c r="W400" s="124" t="s">
        <v>114</v>
      </c>
      <c r="X400" s="124" t="s">
        <v>131</v>
      </c>
      <c r="Y400" s="139"/>
      <c r="Z400" s="127" t="s">
        <v>113</v>
      </c>
      <c r="AA400" s="128"/>
      <c r="AB400" s="171"/>
      <c r="AC400" s="234"/>
      <c r="AD400" s="124"/>
      <c r="AE400" s="173"/>
      <c r="AF400" s="129" t="s">
        <v>131</v>
      </c>
      <c r="AG400" s="138"/>
      <c r="AH400" s="131"/>
      <c r="AI400" s="132"/>
      <c r="AJ400" s="133"/>
      <c r="AK400" s="238"/>
      <c r="AL400" s="134"/>
      <c r="AM400" s="135"/>
      <c r="AN400" s="183"/>
      <c r="AO400" s="184"/>
      <c r="AP400" s="185"/>
      <c r="AQ400" s="188"/>
      <c r="AR400" s="189"/>
      <c r="AS400" s="190"/>
    </row>
    <row r="401" spans="2:45" ht="15.75" x14ac:dyDescent="0.25">
      <c r="B401" s="119">
        <v>392</v>
      </c>
      <c r="C401" s="120" t="s">
        <v>439</v>
      </c>
      <c r="D401" s="121">
        <v>5181</v>
      </c>
      <c r="E401" s="359" t="s">
        <v>465</v>
      </c>
      <c r="F401" s="122" t="s">
        <v>441</v>
      </c>
      <c r="G401" s="122">
        <v>43558</v>
      </c>
      <c r="H401" s="122" t="s">
        <v>442</v>
      </c>
      <c r="I401" s="122">
        <v>41.263399999999997</v>
      </c>
      <c r="J401" s="122">
        <v>-82.778000000000006</v>
      </c>
      <c r="K401" s="124" t="s">
        <v>117</v>
      </c>
      <c r="L401" s="124"/>
      <c r="M401" s="125"/>
      <c r="N401" s="126"/>
      <c r="O401" s="127" t="s">
        <v>113</v>
      </c>
      <c r="P401" s="124" t="s">
        <v>117</v>
      </c>
      <c r="Q401" s="125"/>
      <c r="R401" s="124"/>
      <c r="S401" s="124" t="s">
        <v>115</v>
      </c>
      <c r="T401" s="168"/>
      <c r="U401" s="230"/>
      <c r="V401" s="124"/>
      <c r="W401" s="124" t="s">
        <v>114</v>
      </c>
      <c r="X401" s="124" t="s">
        <v>131</v>
      </c>
      <c r="Y401" s="139"/>
      <c r="Z401" s="127" t="s">
        <v>113</v>
      </c>
      <c r="AA401" s="128"/>
      <c r="AB401" s="171"/>
      <c r="AC401" s="234"/>
      <c r="AD401" s="124"/>
      <c r="AE401" s="173"/>
      <c r="AF401" s="129" t="s">
        <v>131</v>
      </c>
      <c r="AG401" s="138"/>
      <c r="AH401" s="131"/>
      <c r="AI401" s="132"/>
      <c r="AJ401" s="133"/>
      <c r="AK401" s="238"/>
      <c r="AL401" s="134"/>
      <c r="AM401" s="135"/>
      <c r="AN401" s="183"/>
      <c r="AO401" s="184"/>
      <c r="AP401" s="185"/>
      <c r="AQ401" s="188"/>
      <c r="AR401" s="189"/>
      <c r="AS401" s="190"/>
    </row>
    <row r="402" spans="2:45" ht="15.75" x14ac:dyDescent="0.25">
      <c r="B402" s="119">
        <v>393</v>
      </c>
      <c r="C402" s="120" t="s">
        <v>439</v>
      </c>
      <c r="D402" s="121">
        <v>5066</v>
      </c>
      <c r="E402" s="359" t="s">
        <v>465</v>
      </c>
      <c r="F402" s="122" t="s">
        <v>441</v>
      </c>
      <c r="G402" s="122">
        <v>43558</v>
      </c>
      <c r="H402" s="122" t="s">
        <v>442</v>
      </c>
      <c r="I402" s="122">
        <v>41.5745</v>
      </c>
      <c r="J402" s="122">
        <v>-83.993700000000004</v>
      </c>
      <c r="K402" s="124" t="s">
        <v>117</v>
      </c>
      <c r="L402" s="124"/>
      <c r="M402" s="125"/>
      <c r="N402" s="126"/>
      <c r="O402" s="127" t="s">
        <v>113</v>
      </c>
      <c r="P402" s="124" t="s">
        <v>117</v>
      </c>
      <c r="Q402" s="125"/>
      <c r="R402" s="124"/>
      <c r="S402" s="124" t="s">
        <v>115</v>
      </c>
      <c r="T402" s="168"/>
      <c r="U402" s="230"/>
      <c r="V402" s="124"/>
      <c r="W402" s="124" t="s">
        <v>114</v>
      </c>
      <c r="X402" s="124" t="s">
        <v>131</v>
      </c>
      <c r="Y402" s="139"/>
      <c r="Z402" s="127" t="s">
        <v>113</v>
      </c>
      <c r="AA402" s="128"/>
      <c r="AB402" s="171"/>
      <c r="AC402" s="234"/>
      <c r="AD402" s="124"/>
      <c r="AE402" s="173"/>
      <c r="AF402" s="129" t="s">
        <v>131</v>
      </c>
      <c r="AG402" s="138"/>
      <c r="AH402" s="131"/>
      <c r="AI402" s="132"/>
      <c r="AJ402" s="133"/>
      <c r="AK402" s="238"/>
      <c r="AL402" s="134"/>
      <c r="AM402" s="135"/>
      <c r="AN402" s="183"/>
      <c r="AO402" s="184"/>
      <c r="AP402" s="185"/>
      <c r="AQ402" s="188"/>
      <c r="AR402" s="189"/>
      <c r="AS402" s="190"/>
    </row>
    <row r="403" spans="2:45" ht="15.75" x14ac:dyDescent="0.25">
      <c r="B403" s="119">
        <v>394</v>
      </c>
      <c r="C403" s="120" t="s">
        <v>439</v>
      </c>
      <c r="D403" s="121">
        <v>5225</v>
      </c>
      <c r="E403" s="359" t="s">
        <v>465</v>
      </c>
      <c r="F403" s="122" t="s">
        <v>441</v>
      </c>
      <c r="G403" s="122">
        <v>43558</v>
      </c>
      <c r="H403" s="122" t="s">
        <v>442</v>
      </c>
      <c r="I403" s="122">
        <v>41.543999999999997</v>
      </c>
      <c r="J403" s="122">
        <v>-83.9649</v>
      </c>
      <c r="K403" s="124" t="s">
        <v>117</v>
      </c>
      <c r="L403" s="124"/>
      <c r="M403" s="125"/>
      <c r="N403" s="126"/>
      <c r="O403" s="127" t="s">
        <v>113</v>
      </c>
      <c r="P403" s="124" t="s">
        <v>117</v>
      </c>
      <c r="Q403" s="125"/>
      <c r="R403" s="124"/>
      <c r="S403" s="124" t="s">
        <v>115</v>
      </c>
      <c r="T403" s="168"/>
      <c r="U403" s="230"/>
      <c r="V403" s="124"/>
      <c r="W403" s="124" t="s">
        <v>114</v>
      </c>
      <c r="X403" s="124" t="s">
        <v>131</v>
      </c>
      <c r="Y403" s="139"/>
      <c r="Z403" s="127" t="s">
        <v>113</v>
      </c>
      <c r="AA403" s="128"/>
      <c r="AB403" s="171"/>
      <c r="AC403" s="234"/>
      <c r="AD403" s="124"/>
      <c r="AE403" s="173"/>
      <c r="AF403" s="129" t="s">
        <v>131</v>
      </c>
      <c r="AG403" s="138"/>
      <c r="AH403" s="131"/>
      <c r="AI403" s="132"/>
      <c r="AJ403" s="133"/>
      <c r="AK403" s="238"/>
      <c r="AL403" s="134"/>
      <c r="AM403" s="135"/>
      <c r="AN403" s="183"/>
      <c r="AO403" s="184"/>
      <c r="AP403" s="185"/>
      <c r="AQ403" s="188"/>
      <c r="AR403" s="189"/>
      <c r="AS403" s="190"/>
    </row>
    <row r="404" spans="2:45" ht="15.75" x14ac:dyDescent="0.25">
      <c r="B404" s="119">
        <v>395</v>
      </c>
      <c r="C404" s="120" t="s">
        <v>439</v>
      </c>
      <c r="D404" s="121">
        <v>5226</v>
      </c>
      <c r="E404" s="359" t="s">
        <v>465</v>
      </c>
      <c r="F404" s="122" t="s">
        <v>441</v>
      </c>
      <c r="G404" s="122">
        <v>43558</v>
      </c>
      <c r="H404" s="122" t="s">
        <v>442</v>
      </c>
      <c r="I404" s="122">
        <v>41.639400000000002</v>
      </c>
      <c r="J404" s="122">
        <v>-83.877799999999993</v>
      </c>
      <c r="K404" s="124" t="s">
        <v>117</v>
      </c>
      <c r="L404" s="124"/>
      <c r="M404" s="125"/>
      <c r="N404" s="126"/>
      <c r="O404" s="127" t="s">
        <v>113</v>
      </c>
      <c r="P404" s="124" t="s">
        <v>117</v>
      </c>
      <c r="Q404" s="125"/>
      <c r="R404" s="124"/>
      <c r="S404" s="124" t="s">
        <v>115</v>
      </c>
      <c r="T404" s="168"/>
      <c r="U404" s="230"/>
      <c r="V404" s="124"/>
      <c r="W404" s="124" t="s">
        <v>114</v>
      </c>
      <c r="X404" s="124" t="s">
        <v>131</v>
      </c>
      <c r="Y404" s="139"/>
      <c r="Z404" s="127" t="s">
        <v>113</v>
      </c>
      <c r="AA404" s="128"/>
      <c r="AB404" s="171"/>
      <c r="AC404" s="234"/>
      <c r="AD404" s="124"/>
      <c r="AE404" s="173"/>
      <c r="AF404" s="129" t="s">
        <v>131</v>
      </c>
      <c r="AG404" s="138"/>
      <c r="AH404" s="131"/>
      <c r="AI404" s="132"/>
      <c r="AJ404" s="133"/>
      <c r="AK404" s="238"/>
      <c r="AL404" s="134"/>
      <c r="AM404" s="135"/>
      <c r="AN404" s="183"/>
      <c r="AO404" s="184"/>
      <c r="AP404" s="185"/>
      <c r="AQ404" s="188"/>
      <c r="AR404" s="189"/>
      <c r="AS404" s="190"/>
    </row>
    <row r="405" spans="2:45" ht="15.75" x14ac:dyDescent="0.25">
      <c r="B405" s="119">
        <v>396</v>
      </c>
      <c r="C405" s="120" t="s">
        <v>439</v>
      </c>
      <c r="D405" s="121">
        <v>5250</v>
      </c>
      <c r="E405" s="359" t="s">
        <v>465</v>
      </c>
      <c r="F405" s="122" t="s">
        <v>441</v>
      </c>
      <c r="G405" s="122">
        <v>43558</v>
      </c>
      <c r="H405" s="122" t="s">
        <v>442</v>
      </c>
      <c r="I405" s="122">
        <v>41.5745</v>
      </c>
      <c r="J405" s="122">
        <v>-83.993700000000004</v>
      </c>
      <c r="K405" s="124" t="s">
        <v>117</v>
      </c>
      <c r="L405" s="124"/>
      <c r="M405" s="125"/>
      <c r="N405" s="126"/>
      <c r="O405" s="127" t="s">
        <v>113</v>
      </c>
      <c r="P405" s="124" t="s">
        <v>117</v>
      </c>
      <c r="Q405" s="125"/>
      <c r="R405" s="124"/>
      <c r="S405" s="124" t="s">
        <v>115</v>
      </c>
      <c r="T405" s="168"/>
      <c r="U405" s="230"/>
      <c r="V405" s="124"/>
      <c r="W405" s="124" t="s">
        <v>114</v>
      </c>
      <c r="X405" s="124" t="s">
        <v>131</v>
      </c>
      <c r="Y405" s="139"/>
      <c r="Z405" s="127" t="s">
        <v>113</v>
      </c>
      <c r="AA405" s="128"/>
      <c r="AB405" s="171"/>
      <c r="AC405" s="234"/>
      <c r="AD405" s="124"/>
      <c r="AE405" s="173"/>
      <c r="AF405" s="129" t="s">
        <v>131</v>
      </c>
      <c r="AG405" s="138"/>
      <c r="AH405" s="131"/>
      <c r="AI405" s="132"/>
      <c r="AJ405" s="133"/>
      <c r="AK405" s="238"/>
      <c r="AL405" s="134"/>
      <c r="AM405" s="135"/>
      <c r="AN405" s="183"/>
      <c r="AO405" s="184"/>
      <c r="AP405" s="185"/>
      <c r="AQ405" s="188"/>
      <c r="AR405" s="189"/>
      <c r="AS405" s="190"/>
    </row>
    <row r="406" spans="2:45" ht="15.75" x14ac:dyDescent="0.25">
      <c r="B406" s="119">
        <v>397</v>
      </c>
      <c r="C406" s="120" t="s">
        <v>439</v>
      </c>
      <c r="D406" s="121">
        <v>5280</v>
      </c>
      <c r="E406" s="359" t="s">
        <v>465</v>
      </c>
      <c r="F406" s="122" t="s">
        <v>441</v>
      </c>
      <c r="G406" s="122">
        <v>43558</v>
      </c>
      <c r="H406" s="122" t="s">
        <v>442</v>
      </c>
      <c r="I406" s="122">
        <v>41.544899999999998</v>
      </c>
      <c r="J406" s="122">
        <v>-83.991799999999998</v>
      </c>
      <c r="K406" s="124" t="s">
        <v>117</v>
      </c>
      <c r="L406" s="124"/>
      <c r="M406" s="125"/>
      <c r="N406" s="126"/>
      <c r="O406" s="127" t="s">
        <v>113</v>
      </c>
      <c r="P406" s="124" t="s">
        <v>117</v>
      </c>
      <c r="Q406" s="125"/>
      <c r="R406" s="124"/>
      <c r="S406" s="124" t="s">
        <v>115</v>
      </c>
      <c r="T406" s="168"/>
      <c r="U406" s="230"/>
      <c r="V406" s="124"/>
      <c r="W406" s="124" t="s">
        <v>114</v>
      </c>
      <c r="X406" s="124" t="s">
        <v>131</v>
      </c>
      <c r="Y406" s="139"/>
      <c r="Z406" s="127" t="s">
        <v>113</v>
      </c>
      <c r="AA406" s="128"/>
      <c r="AB406" s="171"/>
      <c r="AC406" s="234"/>
      <c r="AD406" s="124"/>
      <c r="AE406" s="173"/>
      <c r="AF406" s="129" t="s">
        <v>131</v>
      </c>
      <c r="AG406" s="138"/>
      <c r="AH406" s="131"/>
      <c r="AI406" s="132"/>
      <c r="AJ406" s="133"/>
      <c r="AK406" s="238"/>
      <c r="AL406" s="134"/>
      <c r="AM406" s="135"/>
      <c r="AN406" s="183"/>
      <c r="AO406" s="184"/>
      <c r="AP406" s="185"/>
      <c r="AQ406" s="188"/>
      <c r="AR406" s="189"/>
      <c r="AS406" s="190"/>
    </row>
    <row r="407" spans="2:45" ht="15.75" x14ac:dyDescent="0.25">
      <c r="B407" s="119">
        <v>398</v>
      </c>
      <c r="C407" s="120" t="s">
        <v>439</v>
      </c>
      <c r="D407" s="121">
        <v>5340</v>
      </c>
      <c r="E407" s="359" t="s">
        <v>465</v>
      </c>
      <c r="F407" s="122" t="s">
        <v>441</v>
      </c>
      <c r="G407" s="122">
        <v>43558</v>
      </c>
      <c r="H407" s="122" t="s">
        <v>442</v>
      </c>
      <c r="I407" s="122">
        <v>41.639400000000002</v>
      </c>
      <c r="J407" s="122">
        <v>-83.887799999999999</v>
      </c>
      <c r="K407" s="124" t="s">
        <v>117</v>
      </c>
      <c r="L407" s="124"/>
      <c r="M407" s="125"/>
      <c r="N407" s="126"/>
      <c r="O407" s="127" t="s">
        <v>113</v>
      </c>
      <c r="P407" s="124" t="s">
        <v>117</v>
      </c>
      <c r="Q407" s="125"/>
      <c r="R407" s="124"/>
      <c r="S407" s="124" t="s">
        <v>115</v>
      </c>
      <c r="T407" s="168"/>
      <c r="U407" s="230"/>
      <c r="V407" s="124"/>
      <c r="W407" s="124" t="s">
        <v>114</v>
      </c>
      <c r="X407" s="124" t="s">
        <v>131</v>
      </c>
      <c r="Y407" s="139"/>
      <c r="Z407" s="127" t="s">
        <v>113</v>
      </c>
      <c r="AA407" s="128"/>
      <c r="AB407" s="171"/>
      <c r="AC407" s="234"/>
      <c r="AD407" s="124"/>
      <c r="AE407" s="173"/>
      <c r="AF407" s="129" t="s">
        <v>131</v>
      </c>
      <c r="AG407" s="138"/>
      <c r="AH407" s="131"/>
      <c r="AI407" s="132"/>
      <c r="AJ407" s="133"/>
      <c r="AK407" s="238"/>
      <c r="AL407" s="134"/>
      <c r="AM407" s="135"/>
      <c r="AN407" s="183"/>
      <c r="AO407" s="184"/>
      <c r="AP407" s="185"/>
      <c r="AQ407" s="188"/>
      <c r="AR407" s="189"/>
      <c r="AS407" s="190"/>
    </row>
    <row r="408" spans="2:45" ht="15.75" x14ac:dyDescent="0.25">
      <c r="B408" s="119">
        <v>399</v>
      </c>
      <c r="C408" s="120" t="s">
        <v>439</v>
      </c>
      <c r="D408" s="121">
        <v>5342</v>
      </c>
      <c r="E408" s="359" t="s">
        <v>465</v>
      </c>
      <c r="F408" s="122" t="s">
        <v>441</v>
      </c>
      <c r="G408" s="122">
        <v>43558</v>
      </c>
      <c r="H408" s="122" t="s">
        <v>442</v>
      </c>
      <c r="I408" s="122">
        <v>41.708500000000001</v>
      </c>
      <c r="J408" s="122">
        <v>-83.878799999999998</v>
      </c>
      <c r="K408" s="124" t="s">
        <v>117</v>
      </c>
      <c r="L408" s="124"/>
      <c r="M408" s="125"/>
      <c r="N408" s="126"/>
      <c r="O408" s="127" t="s">
        <v>113</v>
      </c>
      <c r="P408" s="124" t="s">
        <v>117</v>
      </c>
      <c r="Q408" s="125"/>
      <c r="R408" s="124"/>
      <c r="S408" s="124" t="s">
        <v>115</v>
      </c>
      <c r="T408" s="168"/>
      <c r="U408" s="230"/>
      <c r="V408" s="124"/>
      <c r="W408" s="124" t="s">
        <v>114</v>
      </c>
      <c r="X408" s="124" t="s">
        <v>131</v>
      </c>
      <c r="Y408" s="139"/>
      <c r="Z408" s="127" t="s">
        <v>113</v>
      </c>
      <c r="AA408" s="128"/>
      <c r="AB408" s="171"/>
      <c r="AC408" s="234"/>
      <c r="AD408" s="124"/>
      <c r="AE408" s="173"/>
      <c r="AF408" s="129" t="s">
        <v>131</v>
      </c>
      <c r="AG408" s="138"/>
      <c r="AH408" s="131"/>
      <c r="AI408" s="132"/>
      <c r="AJ408" s="133"/>
      <c r="AK408" s="238"/>
      <c r="AL408" s="134"/>
      <c r="AM408" s="135"/>
      <c r="AN408" s="183"/>
      <c r="AO408" s="184"/>
      <c r="AP408" s="185"/>
      <c r="AQ408" s="188"/>
      <c r="AR408" s="189"/>
      <c r="AS408" s="190"/>
    </row>
    <row r="409" spans="2:45" ht="15.75" x14ac:dyDescent="0.25">
      <c r="B409" s="119">
        <v>400</v>
      </c>
      <c r="C409" s="120" t="s">
        <v>439</v>
      </c>
      <c r="D409" s="121">
        <v>5345</v>
      </c>
      <c r="E409" s="359" t="s">
        <v>465</v>
      </c>
      <c r="F409" s="122" t="s">
        <v>441</v>
      </c>
      <c r="G409" s="122">
        <v>43558</v>
      </c>
      <c r="H409" s="122" t="s">
        <v>442</v>
      </c>
      <c r="I409" s="122">
        <v>41.5501</v>
      </c>
      <c r="J409" s="122">
        <v>-83.892600000000002</v>
      </c>
      <c r="K409" s="124" t="s">
        <v>117</v>
      </c>
      <c r="L409" s="124"/>
      <c r="M409" s="125"/>
      <c r="N409" s="126"/>
      <c r="O409" s="127" t="s">
        <v>113</v>
      </c>
      <c r="P409" s="124" t="s">
        <v>117</v>
      </c>
      <c r="Q409" s="125"/>
      <c r="R409" s="124"/>
      <c r="S409" s="124" t="s">
        <v>115</v>
      </c>
      <c r="T409" s="168"/>
      <c r="U409" s="230"/>
      <c r="V409" s="124"/>
      <c r="W409" s="124" t="s">
        <v>114</v>
      </c>
      <c r="X409" s="124" t="s">
        <v>131</v>
      </c>
      <c r="Y409" s="139"/>
      <c r="Z409" s="127" t="s">
        <v>113</v>
      </c>
      <c r="AA409" s="128"/>
      <c r="AB409" s="171"/>
      <c r="AC409" s="234"/>
      <c r="AD409" s="124"/>
      <c r="AE409" s="173"/>
      <c r="AF409" s="129" t="s">
        <v>131</v>
      </c>
      <c r="AG409" s="138"/>
      <c r="AH409" s="131"/>
      <c r="AI409" s="132"/>
      <c r="AJ409" s="133"/>
      <c r="AK409" s="238"/>
      <c r="AL409" s="134"/>
      <c r="AM409" s="135"/>
      <c r="AN409" s="183"/>
      <c r="AO409" s="184"/>
      <c r="AP409" s="185"/>
      <c r="AQ409" s="188"/>
      <c r="AR409" s="189"/>
      <c r="AS409" s="190"/>
    </row>
    <row r="410" spans="2:45" ht="15.75" x14ac:dyDescent="0.25">
      <c r="B410" s="119">
        <v>401</v>
      </c>
      <c r="C410" s="120" t="s">
        <v>439</v>
      </c>
      <c r="D410" s="121">
        <v>5405</v>
      </c>
      <c r="E410" s="359" t="s">
        <v>465</v>
      </c>
      <c r="F410" s="122" t="s">
        <v>441</v>
      </c>
      <c r="G410" s="122">
        <v>43558</v>
      </c>
      <c r="H410" s="122" t="s">
        <v>442</v>
      </c>
      <c r="I410" s="122">
        <v>41.551099999999998</v>
      </c>
      <c r="J410" s="122">
        <v>-83.892899999999997</v>
      </c>
      <c r="K410" s="124" t="s">
        <v>117</v>
      </c>
      <c r="L410" s="124"/>
      <c r="M410" s="125"/>
      <c r="N410" s="126"/>
      <c r="O410" s="127" t="s">
        <v>113</v>
      </c>
      <c r="P410" s="124" t="s">
        <v>117</v>
      </c>
      <c r="Q410" s="125"/>
      <c r="R410" s="124"/>
      <c r="S410" s="124" t="s">
        <v>115</v>
      </c>
      <c r="T410" s="168"/>
      <c r="U410" s="230"/>
      <c r="V410" s="124"/>
      <c r="W410" s="124" t="s">
        <v>114</v>
      </c>
      <c r="X410" s="124" t="s">
        <v>131</v>
      </c>
      <c r="Y410" s="139"/>
      <c r="Z410" s="127" t="s">
        <v>113</v>
      </c>
      <c r="AA410" s="128"/>
      <c r="AB410" s="171"/>
      <c r="AC410" s="234"/>
      <c r="AD410" s="124"/>
      <c r="AE410" s="173"/>
      <c r="AF410" s="129" t="s">
        <v>131</v>
      </c>
      <c r="AG410" s="138"/>
      <c r="AH410" s="131"/>
      <c r="AI410" s="132"/>
      <c r="AJ410" s="133"/>
      <c r="AK410" s="238"/>
      <c r="AL410" s="134"/>
      <c r="AM410" s="135"/>
      <c r="AN410" s="183"/>
      <c r="AO410" s="184"/>
      <c r="AP410" s="185"/>
      <c r="AQ410" s="188"/>
      <c r="AR410" s="189"/>
      <c r="AS410" s="190"/>
    </row>
    <row r="411" spans="2:45" ht="15.75" x14ac:dyDescent="0.25">
      <c r="B411" s="119">
        <v>402</v>
      </c>
      <c r="C411" s="120" t="s">
        <v>439</v>
      </c>
      <c r="D411" s="121">
        <v>5420</v>
      </c>
      <c r="E411" s="359" t="s">
        <v>465</v>
      </c>
      <c r="F411" s="122" t="s">
        <v>441</v>
      </c>
      <c r="G411" s="122">
        <v>43558</v>
      </c>
      <c r="H411" s="122" t="s">
        <v>442</v>
      </c>
      <c r="I411" s="122">
        <v>41.639400000000002</v>
      </c>
      <c r="J411" s="122">
        <v>-83.877799999999993</v>
      </c>
      <c r="K411" s="124" t="s">
        <v>117</v>
      </c>
      <c r="L411" s="124"/>
      <c r="M411" s="125"/>
      <c r="N411" s="126"/>
      <c r="O411" s="127" t="s">
        <v>113</v>
      </c>
      <c r="P411" s="124" t="s">
        <v>117</v>
      </c>
      <c r="Q411" s="125"/>
      <c r="R411" s="124"/>
      <c r="S411" s="124" t="s">
        <v>115</v>
      </c>
      <c r="T411" s="168"/>
      <c r="U411" s="230"/>
      <c r="V411" s="124"/>
      <c r="W411" s="124" t="s">
        <v>114</v>
      </c>
      <c r="X411" s="124" t="s">
        <v>131</v>
      </c>
      <c r="Y411" s="139"/>
      <c r="Z411" s="127" t="s">
        <v>113</v>
      </c>
      <c r="AA411" s="128"/>
      <c r="AB411" s="171"/>
      <c r="AC411" s="234"/>
      <c r="AD411" s="124"/>
      <c r="AE411" s="173"/>
      <c r="AF411" s="129" t="s">
        <v>131</v>
      </c>
      <c r="AG411" s="138"/>
      <c r="AH411" s="131"/>
      <c r="AI411" s="132"/>
      <c r="AJ411" s="133"/>
      <c r="AK411" s="238"/>
      <c r="AL411" s="134"/>
      <c r="AM411" s="135"/>
      <c r="AN411" s="183"/>
      <c r="AO411" s="184"/>
      <c r="AP411" s="185"/>
      <c r="AQ411" s="188"/>
      <c r="AR411" s="189"/>
      <c r="AS411" s="190"/>
    </row>
    <row r="412" spans="2:45" ht="15.75" x14ac:dyDescent="0.25">
      <c r="B412" s="119">
        <v>403</v>
      </c>
      <c r="C412" s="120" t="s">
        <v>439</v>
      </c>
      <c r="D412" s="121">
        <v>5459</v>
      </c>
      <c r="E412" s="359" t="s">
        <v>465</v>
      </c>
      <c r="F412" s="122" t="s">
        <v>441</v>
      </c>
      <c r="G412" s="122">
        <v>43558</v>
      </c>
      <c r="H412" s="122" t="s">
        <v>442</v>
      </c>
      <c r="I412" s="122">
        <v>41.551600000000001</v>
      </c>
      <c r="J412" s="122">
        <v>-83.883099999999999</v>
      </c>
      <c r="K412" s="124" t="s">
        <v>117</v>
      </c>
      <c r="L412" s="124"/>
      <c r="M412" s="125"/>
      <c r="N412" s="126"/>
      <c r="O412" s="127" t="s">
        <v>113</v>
      </c>
      <c r="P412" s="124" t="s">
        <v>117</v>
      </c>
      <c r="Q412" s="125"/>
      <c r="R412" s="124"/>
      <c r="S412" s="124" t="s">
        <v>115</v>
      </c>
      <c r="T412" s="168"/>
      <c r="U412" s="230"/>
      <c r="V412" s="124"/>
      <c r="W412" s="124" t="s">
        <v>114</v>
      </c>
      <c r="X412" s="124" t="s">
        <v>131</v>
      </c>
      <c r="Y412" s="139"/>
      <c r="Z412" s="127" t="s">
        <v>113</v>
      </c>
      <c r="AA412" s="128"/>
      <c r="AB412" s="171"/>
      <c r="AC412" s="234"/>
      <c r="AD412" s="124"/>
      <c r="AE412" s="173"/>
      <c r="AF412" s="129" t="s">
        <v>131</v>
      </c>
      <c r="AG412" s="138"/>
      <c r="AH412" s="131"/>
      <c r="AI412" s="132"/>
      <c r="AJ412" s="133"/>
      <c r="AK412" s="238"/>
      <c r="AL412" s="134"/>
      <c r="AM412" s="135"/>
      <c r="AN412" s="183"/>
      <c r="AO412" s="184"/>
      <c r="AP412" s="185"/>
      <c r="AQ412" s="188"/>
      <c r="AR412" s="189"/>
      <c r="AS412" s="190"/>
    </row>
    <row r="413" spans="2:45" ht="15.75" x14ac:dyDescent="0.25">
      <c r="B413" s="119">
        <v>404</v>
      </c>
      <c r="C413" s="120" t="s">
        <v>439</v>
      </c>
      <c r="D413" s="121">
        <v>5565</v>
      </c>
      <c r="E413" s="359" t="s">
        <v>465</v>
      </c>
      <c r="F413" s="122" t="s">
        <v>441</v>
      </c>
      <c r="G413" s="122">
        <v>43558</v>
      </c>
      <c r="H413" s="122" t="s">
        <v>442</v>
      </c>
      <c r="I413" s="122">
        <v>41.581099999999999</v>
      </c>
      <c r="J413" s="122">
        <v>-83.882000000000005</v>
      </c>
      <c r="K413" s="124" t="s">
        <v>117</v>
      </c>
      <c r="L413" s="124"/>
      <c r="M413" s="125"/>
      <c r="N413" s="126"/>
      <c r="O413" s="127" t="s">
        <v>113</v>
      </c>
      <c r="P413" s="124" t="s">
        <v>117</v>
      </c>
      <c r="Q413" s="125"/>
      <c r="R413" s="124"/>
      <c r="S413" s="124" t="s">
        <v>115</v>
      </c>
      <c r="T413" s="168"/>
      <c r="U413" s="230"/>
      <c r="V413" s="124"/>
      <c r="W413" s="124" t="s">
        <v>114</v>
      </c>
      <c r="X413" s="124" t="s">
        <v>131</v>
      </c>
      <c r="Y413" s="139"/>
      <c r="Z413" s="127" t="s">
        <v>113</v>
      </c>
      <c r="AA413" s="128"/>
      <c r="AB413" s="171"/>
      <c r="AC413" s="234"/>
      <c r="AD413" s="124"/>
      <c r="AE413" s="173"/>
      <c r="AF413" s="129" t="s">
        <v>131</v>
      </c>
      <c r="AG413" s="138"/>
      <c r="AH413" s="131"/>
      <c r="AI413" s="132"/>
      <c r="AJ413" s="133"/>
      <c r="AK413" s="238"/>
      <c r="AL413" s="134"/>
      <c r="AM413" s="135"/>
      <c r="AN413" s="183"/>
      <c r="AO413" s="184"/>
      <c r="AP413" s="185"/>
      <c r="AQ413" s="188"/>
      <c r="AR413" s="189"/>
      <c r="AS413" s="190"/>
    </row>
    <row r="414" spans="2:45" ht="15.75" x14ac:dyDescent="0.25">
      <c r="B414" s="119">
        <v>405</v>
      </c>
      <c r="C414" s="120" t="s">
        <v>439</v>
      </c>
      <c r="D414" s="121">
        <v>5691</v>
      </c>
      <c r="E414" s="359" t="s">
        <v>465</v>
      </c>
      <c r="F414" s="122" t="s">
        <v>441</v>
      </c>
      <c r="G414" s="122">
        <v>43558</v>
      </c>
      <c r="H414" s="122" t="s">
        <v>442</v>
      </c>
      <c r="I414" s="122">
        <v>41.555999999999997</v>
      </c>
      <c r="J414" s="122">
        <v>-83.883099999999999</v>
      </c>
      <c r="K414" s="124" t="s">
        <v>117</v>
      </c>
      <c r="L414" s="124"/>
      <c r="M414" s="125"/>
      <c r="N414" s="126"/>
      <c r="O414" s="127" t="s">
        <v>113</v>
      </c>
      <c r="P414" s="124" t="s">
        <v>117</v>
      </c>
      <c r="Q414" s="125"/>
      <c r="R414" s="124"/>
      <c r="S414" s="124" t="s">
        <v>115</v>
      </c>
      <c r="T414" s="168"/>
      <c r="U414" s="230"/>
      <c r="V414" s="124"/>
      <c r="W414" s="124" t="s">
        <v>114</v>
      </c>
      <c r="X414" s="124" t="s">
        <v>131</v>
      </c>
      <c r="Y414" s="139"/>
      <c r="Z414" s="127" t="s">
        <v>113</v>
      </c>
      <c r="AA414" s="128"/>
      <c r="AB414" s="171"/>
      <c r="AC414" s="234"/>
      <c r="AD414" s="124"/>
      <c r="AE414" s="173"/>
      <c r="AF414" s="129" t="s">
        <v>131</v>
      </c>
      <c r="AG414" s="138"/>
      <c r="AH414" s="131"/>
      <c r="AI414" s="132"/>
      <c r="AJ414" s="133"/>
      <c r="AK414" s="238"/>
      <c r="AL414" s="134"/>
      <c r="AM414" s="135"/>
      <c r="AN414" s="183"/>
      <c r="AO414" s="184"/>
      <c r="AP414" s="185"/>
      <c r="AQ414" s="188"/>
      <c r="AR414" s="189"/>
      <c r="AS414" s="190"/>
    </row>
    <row r="415" spans="2:45" ht="15.75" x14ac:dyDescent="0.25">
      <c r="B415" s="119">
        <v>406</v>
      </c>
      <c r="C415" s="120" t="s">
        <v>439</v>
      </c>
      <c r="D415" s="121">
        <v>5749</v>
      </c>
      <c r="E415" s="359" t="s">
        <v>465</v>
      </c>
      <c r="F415" s="122" t="s">
        <v>441</v>
      </c>
      <c r="G415" s="122">
        <v>43558</v>
      </c>
      <c r="H415" s="122" t="s">
        <v>442</v>
      </c>
      <c r="I415" s="122">
        <v>41.656500000000001</v>
      </c>
      <c r="J415" s="122">
        <v>-83.969700000000003</v>
      </c>
      <c r="K415" s="124" t="s">
        <v>117</v>
      </c>
      <c r="L415" s="124"/>
      <c r="M415" s="125"/>
      <c r="N415" s="126"/>
      <c r="O415" s="127" t="s">
        <v>113</v>
      </c>
      <c r="P415" s="124" t="s">
        <v>117</v>
      </c>
      <c r="Q415" s="125"/>
      <c r="R415" s="124"/>
      <c r="S415" s="124" t="s">
        <v>115</v>
      </c>
      <c r="T415" s="168"/>
      <c r="U415" s="230"/>
      <c r="V415" s="124"/>
      <c r="W415" s="124" t="s">
        <v>114</v>
      </c>
      <c r="X415" s="124" t="s">
        <v>131</v>
      </c>
      <c r="Y415" s="139"/>
      <c r="Z415" s="127" t="s">
        <v>113</v>
      </c>
      <c r="AA415" s="128"/>
      <c r="AB415" s="171"/>
      <c r="AC415" s="234"/>
      <c r="AD415" s="124"/>
      <c r="AE415" s="173"/>
      <c r="AF415" s="129" t="s">
        <v>131</v>
      </c>
      <c r="AG415" s="138"/>
      <c r="AH415" s="131"/>
      <c r="AI415" s="132"/>
      <c r="AJ415" s="133"/>
      <c r="AK415" s="238"/>
      <c r="AL415" s="134"/>
      <c r="AM415" s="135"/>
      <c r="AN415" s="183"/>
      <c r="AO415" s="184"/>
      <c r="AP415" s="185"/>
      <c r="AQ415" s="188"/>
      <c r="AR415" s="189"/>
      <c r="AS415" s="190"/>
    </row>
    <row r="416" spans="2:45" ht="15.75" x14ac:dyDescent="0.25">
      <c r="B416" s="119">
        <v>407</v>
      </c>
      <c r="C416" s="120" t="s">
        <v>439</v>
      </c>
      <c r="D416" s="121">
        <v>5843</v>
      </c>
      <c r="E416" s="359" t="s">
        <v>465</v>
      </c>
      <c r="F416" s="122" t="s">
        <v>441</v>
      </c>
      <c r="G416" s="122">
        <v>43558</v>
      </c>
      <c r="H416" s="122" t="s">
        <v>442</v>
      </c>
      <c r="I416" s="122">
        <v>41.557699999999997</v>
      </c>
      <c r="J416" s="122">
        <v>-83.883099999999999</v>
      </c>
      <c r="K416" s="124" t="s">
        <v>117</v>
      </c>
      <c r="L416" s="124"/>
      <c r="M416" s="125"/>
      <c r="N416" s="126"/>
      <c r="O416" s="127" t="s">
        <v>113</v>
      </c>
      <c r="P416" s="124" t="s">
        <v>117</v>
      </c>
      <c r="Q416" s="125"/>
      <c r="R416" s="124"/>
      <c r="S416" s="124" t="s">
        <v>115</v>
      </c>
      <c r="T416" s="168"/>
      <c r="U416" s="230"/>
      <c r="V416" s="124"/>
      <c r="W416" s="124" t="s">
        <v>114</v>
      </c>
      <c r="X416" s="124" t="s">
        <v>131</v>
      </c>
      <c r="Y416" s="139"/>
      <c r="Z416" s="127" t="s">
        <v>113</v>
      </c>
      <c r="AA416" s="128"/>
      <c r="AB416" s="171"/>
      <c r="AC416" s="234"/>
      <c r="AD416" s="124"/>
      <c r="AE416" s="173"/>
      <c r="AF416" s="129" t="s">
        <v>131</v>
      </c>
      <c r="AG416" s="138"/>
      <c r="AH416" s="131"/>
      <c r="AI416" s="132"/>
      <c r="AJ416" s="133"/>
      <c r="AK416" s="238"/>
      <c r="AL416" s="134"/>
      <c r="AM416" s="135"/>
      <c r="AN416" s="183"/>
      <c r="AO416" s="184"/>
      <c r="AP416" s="185"/>
      <c r="AQ416" s="188"/>
      <c r="AR416" s="189"/>
      <c r="AS416" s="190"/>
    </row>
    <row r="417" spans="2:45" ht="15.75" x14ac:dyDescent="0.25">
      <c r="B417" s="119">
        <v>408</v>
      </c>
      <c r="C417" s="120" t="s">
        <v>439</v>
      </c>
      <c r="D417" s="121">
        <v>5923</v>
      </c>
      <c r="E417" s="359" t="s">
        <v>465</v>
      </c>
      <c r="F417" s="122" t="s">
        <v>441</v>
      </c>
      <c r="G417" s="122">
        <v>43558</v>
      </c>
      <c r="H417" s="122" t="s">
        <v>442</v>
      </c>
      <c r="I417" s="122">
        <v>41.558599999999998</v>
      </c>
      <c r="J417" s="122">
        <v>-83.883099999999999</v>
      </c>
      <c r="K417" s="124" t="s">
        <v>117</v>
      </c>
      <c r="L417" s="124"/>
      <c r="M417" s="125"/>
      <c r="N417" s="126"/>
      <c r="O417" s="127" t="s">
        <v>113</v>
      </c>
      <c r="P417" s="124" t="s">
        <v>117</v>
      </c>
      <c r="Q417" s="125"/>
      <c r="R417" s="124"/>
      <c r="S417" s="124" t="s">
        <v>115</v>
      </c>
      <c r="T417" s="168"/>
      <c r="U417" s="230"/>
      <c r="V417" s="124"/>
      <c r="W417" s="124" t="s">
        <v>114</v>
      </c>
      <c r="X417" s="124" t="s">
        <v>131</v>
      </c>
      <c r="Y417" s="139"/>
      <c r="Z417" s="127" t="s">
        <v>113</v>
      </c>
      <c r="AA417" s="128"/>
      <c r="AB417" s="171"/>
      <c r="AC417" s="234"/>
      <c r="AD417" s="124"/>
      <c r="AE417" s="173"/>
      <c r="AF417" s="129" t="s">
        <v>131</v>
      </c>
      <c r="AG417" s="138"/>
      <c r="AH417" s="131"/>
      <c r="AI417" s="132"/>
      <c r="AJ417" s="133"/>
      <c r="AK417" s="238"/>
      <c r="AL417" s="134"/>
      <c r="AM417" s="135"/>
      <c r="AN417" s="183"/>
      <c r="AO417" s="184"/>
      <c r="AP417" s="185"/>
      <c r="AQ417" s="188"/>
      <c r="AR417" s="189"/>
      <c r="AS417" s="190"/>
    </row>
    <row r="418" spans="2:45" ht="15.75" x14ac:dyDescent="0.25">
      <c r="B418" s="119">
        <v>409</v>
      </c>
      <c r="C418" s="120" t="s">
        <v>439</v>
      </c>
      <c r="D418" s="121">
        <v>4190</v>
      </c>
      <c r="E418" s="359" t="s">
        <v>465</v>
      </c>
      <c r="F418" s="122" t="s">
        <v>441</v>
      </c>
      <c r="G418" s="122">
        <v>43558</v>
      </c>
      <c r="H418" s="122" t="s">
        <v>442</v>
      </c>
      <c r="I418" s="122"/>
      <c r="J418" s="122"/>
      <c r="K418" s="124" t="s">
        <v>117</v>
      </c>
      <c r="L418" s="124"/>
      <c r="M418" s="125"/>
      <c r="N418" s="126"/>
      <c r="O418" s="127" t="s">
        <v>113</v>
      </c>
      <c r="P418" s="124" t="s">
        <v>117</v>
      </c>
      <c r="Q418" s="125"/>
      <c r="R418" s="124"/>
      <c r="S418" s="124" t="s">
        <v>115</v>
      </c>
      <c r="T418" s="168"/>
      <c r="U418" s="230"/>
      <c r="V418" s="124"/>
      <c r="W418" s="124" t="s">
        <v>114</v>
      </c>
      <c r="X418" s="124" t="s">
        <v>131</v>
      </c>
      <c r="Y418" s="139"/>
      <c r="Z418" s="127" t="s">
        <v>113</v>
      </c>
      <c r="AA418" s="128"/>
      <c r="AB418" s="171"/>
      <c r="AC418" s="234"/>
      <c r="AD418" s="124"/>
      <c r="AE418" s="173"/>
      <c r="AF418" s="129" t="s">
        <v>131</v>
      </c>
      <c r="AG418" s="138"/>
      <c r="AH418" s="131"/>
      <c r="AI418" s="132"/>
      <c r="AJ418" s="133"/>
      <c r="AK418" s="238"/>
      <c r="AL418" s="134"/>
      <c r="AM418" s="135"/>
      <c r="AN418" s="183"/>
      <c r="AO418" s="184"/>
      <c r="AP418" s="185"/>
      <c r="AQ418" s="188"/>
      <c r="AR418" s="189"/>
      <c r="AS418" s="190"/>
    </row>
    <row r="419" spans="2:45" ht="15.75" x14ac:dyDescent="0.25">
      <c r="B419" s="119">
        <v>410</v>
      </c>
      <c r="C419" s="120" t="s">
        <v>439</v>
      </c>
      <c r="D419" s="121">
        <v>5803</v>
      </c>
      <c r="E419" s="359" t="s">
        <v>465</v>
      </c>
      <c r="F419" s="122" t="s">
        <v>441</v>
      </c>
      <c r="G419" s="122">
        <v>43558</v>
      </c>
      <c r="H419" s="122" t="s">
        <v>442</v>
      </c>
      <c r="I419" s="122">
        <v>41.556600000000003</v>
      </c>
      <c r="J419" s="122">
        <v>-83.892300000000006</v>
      </c>
      <c r="K419" s="124" t="s">
        <v>117</v>
      </c>
      <c r="L419" s="124"/>
      <c r="M419" s="125"/>
      <c r="N419" s="126"/>
      <c r="O419" s="127" t="s">
        <v>113</v>
      </c>
      <c r="P419" s="124" t="s">
        <v>117</v>
      </c>
      <c r="Q419" s="125"/>
      <c r="R419" s="124"/>
      <c r="S419" s="124" t="s">
        <v>115</v>
      </c>
      <c r="T419" s="168"/>
      <c r="U419" s="230"/>
      <c r="V419" s="124"/>
      <c r="W419" s="124" t="s">
        <v>114</v>
      </c>
      <c r="X419" s="124" t="s">
        <v>131</v>
      </c>
      <c r="Y419" s="139"/>
      <c r="Z419" s="127" t="s">
        <v>113</v>
      </c>
      <c r="AA419" s="128"/>
      <c r="AB419" s="171"/>
      <c r="AC419" s="234"/>
      <c r="AD419" s="124"/>
      <c r="AE419" s="173"/>
      <c r="AF419" s="129" t="s">
        <v>131</v>
      </c>
      <c r="AG419" s="138"/>
      <c r="AH419" s="131"/>
      <c r="AI419" s="132"/>
      <c r="AJ419" s="133"/>
      <c r="AK419" s="238"/>
      <c r="AL419" s="134"/>
      <c r="AM419" s="135"/>
      <c r="AN419" s="183"/>
      <c r="AO419" s="184"/>
      <c r="AP419" s="185"/>
      <c r="AQ419" s="188"/>
      <c r="AR419" s="189"/>
      <c r="AS419" s="190"/>
    </row>
    <row r="420" spans="2:45" ht="15.75" x14ac:dyDescent="0.25">
      <c r="B420" s="119">
        <v>411</v>
      </c>
      <c r="C420" s="120" t="s">
        <v>439</v>
      </c>
      <c r="D420" s="121"/>
      <c r="E420" s="359" t="s">
        <v>465</v>
      </c>
      <c r="F420" s="122" t="s">
        <v>441</v>
      </c>
      <c r="G420" s="122">
        <v>43558</v>
      </c>
      <c r="H420" s="122" t="s">
        <v>442</v>
      </c>
      <c r="I420" s="122"/>
      <c r="J420" s="122"/>
      <c r="K420" s="124" t="s">
        <v>117</v>
      </c>
      <c r="L420" s="124"/>
      <c r="M420" s="125"/>
      <c r="N420" s="126"/>
      <c r="O420" s="127" t="s">
        <v>113</v>
      </c>
      <c r="P420" s="124" t="s">
        <v>117</v>
      </c>
      <c r="Q420" s="125"/>
      <c r="R420" s="124"/>
      <c r="S420" s="124" t="s">
        <v>115</v>
      </c>
      <c r="T420" s="168"/>
      <c r="U420" s="230"/>
      <c r="V420" s="124"/>
      <c r="W420" s="124" t="s">
        <v>114</v>
      </c>
      <c r="X420" s="124" t="s">
        <v>131</v>
      </c>
      <c r="Y420" s="139"/>
      <c r="Z420" s="127" t="s">
        <v>113</v>
      </c>
      <c r="AA420" s="128"/>
      <c r="AB420" s="171"/>
      <c r="AC420" s="234"/>
      <c r="AD420" s="124"/>
      <c r="AE420" s="173"/>
      <c r="AF420" s="129" t="s">
        <v>131</v>
      </c>
      <c r="AG420" s="138"/>
      <c r="AH420" s="131"/>
      <c r="AI420" s="132"/>
      <c r="AJ420" s="133"/>
      <c r="AK420" s="238"/>
      <c r="AL420" s="134"/>
      <c r="AM420" s="135"/>
      <c r="AN420" s="183"/>
      <c r="AO420" s="184"/>
      <c r="AP420" s="185"/>
      <c r="AQ420" s="188"/>
      <c r="AR420" s="189"/>
      <c r="AS420" s="190"/>
    </row>
    <row r="421" spans="2:45" ht="15.75" x14ac:dyDescent="0.25">
      <c r="B421" s="119">
        <v>412</v>
      </c>
      <c r="C421" s="120" t="s">
        <v>439</v>
      </c>
      <c r="D421" s="121">
        <v>5832</v>
      </c>
      <c r="E421" s="359" t="s">
        <v>465</v>
      </c>
      <c r="F421" s="122" t="s">
        <v>441</v>
      </c>
      <c r="G421" s="122">
        <v>43558</v>
      </c>
      <c r="H421" s="122" t="s">
        <v>442</v>
      </c>
      <c r="I421" s="122">
        <v>41.557099999999998</v>
      </c>
      <c r="J421" s="122">
        <v>-83.892200000000003</v>
      </c>
      <c r="K421" s="124" t="s">
        <v>117</v>
      </c>
      <c r="L421" s="124"/>
      <c r="M421" s="125"/>
      <c r="N421" s="126"/>
      <c r="O421" s="127" t="s">
        <v>113</v>
      </c>
      <c r="P421" s="124" t="s">
        <v>117</v>
      </c>
      <c r="Q421" s="125"/>
      <c r="R421" s="124"/>
      <c r="S421" s="124" t="s">
        <v>115</v>
      </c>
      <c r="T421" s="168"/>
      <c r="U421" s="230"/>
      <c r="V421" s="124"/>
      <c r="W421" s="124" t="s">
        <v>114</v>
      </c>
      <c r="X421" s="124" t="s">
        <v>131</v>
      </c>
      <c r="Y421" s="139"/>
      <c r="Z421" s="127" t="s">
        <v>113</v>
      </c>
      <c r="AA421" s="128"/>
      <c r="AB421" s="171"/>
      <c r="AC421" s="234"/>
      <c r="AD421" s="124"/>
      <c r="AE421" s="173"/>
      <c r="AF421" s="129" t="s">
        <v>131</v>
      </c>
      <c r="AG421" s="138"/>
      <c r="AH421" s="131"/>
      <c r="AI421" s="132"/>
      <c r="AJ421" s="133"/>
      <c r="AK421" s="238"/>
      <c r="AL421" s="134"/>
      <c r="AM421" s="135"/>
      <c r="AN421" s="183"/>
      <c r="AO421" s="184"/>
      <c r="AP421" s="185"/>
      <c r="AQ421" s="188"/>
      <c r="AR421" s="189"/>
      <c r="AS421" s="190"/>
    </row>
    <row r="422" spans="2:45" ht="15.75" x14ac:dyDescent="0.25">
      <c r="B422" s="119">
        <v>413</v>
      </c>
      <c r="C422" s="120" t="s">
        <v>439</v>
      </c>
      <c r="D422" s="121">
        <v>5887</v>
      </c>
      <c r="E422" s="359" t="s">
        <v>465</v>
      </c>
      <c r="F422" s="122" t="s">
        <v>441</v>
      </c>
      <c r="G422" s="122">
        <v>43558</v>
      </c>
      <c r="H422" s="122" t="s">
        <v>442</v>
      </c>
      <c r="I422" s="122">
        <v>41.558199999999999</v>
      </c>
      <c r="J422" s="122">
        <v>-83.892200000000003</v>
      </c>
      <c r="K422" s="124" t="s">
        <v>117</v>
      </c>
      <c r="L422" s="124"/>
      <c r="M422" s="125"/>
      <c r="N422" s="126"/>
      <c r="O422" s="127" t="s">
        <v>113</v>
      </c>
      <c r="P422" s="124" t="s">
        <v>117</v>
      </c>
      <c r="Q422" s="125"/>
      <c r="R422" s="124"/>
      <c r="S422" s="124" t="s">
        <v>115</v>
      </c>
      <c r="T422" s="168"/>
      <c r="U422" s="230"/>
      <c r="V422" s="124"/>
      <c r="W422" s="124" t="s">
        <v>114</v>
      </c>
      <c r="X422" s="124" t="s">
        <v>131</v>
      </c>
      <c r="Y422" s="139"/>
      <c r="Z422" s="127" t="s">
        <v>113</v>
      </c>
      <c r="AA422" s="128"/>
      <c r="AB422" s="171"/>
      <c r="AC422" s="234"/>
      <c r="AD422" s="124"/>
      <c r="AE422" s="173"/>
      <c r="AF422" s="129" t="s">
        <v>131</v>
      </c>
      <c r="AG422" s="138"/>
      <c r="AH422" s="131"/>
      <c r="AI422" s="132"/>
      <c r="AJ422" s="133"/>
      <c r="AK422" s="238"/>
      <c r="AL422" s="134"/>
      <c r="AM422" s="135"/>
      <c r="AN422" s="183"/>
      <c r="AO422" s="184"/>
      <c r="AP422" s="185"/>
      <c r="AQ422" s="188"/>
      <c r="AR422" s="189"/>
      <c r="AS422" s="190"/>
    </row>
    <row r="423" spans="2:45" ht="15.75" x14ac:dyDescent="0.25">
      <c r="B423" s="119">
        <v>414</v>
      </c>
      <c r="C423" s="120" t="s">
        <v>439</v>
      </c>
      <c r="D423" s="121">
        <v>5892</v>
      </c>
      <c r="E423" s="359" t="s">
        <v>465</v>
      </c>
      <c r="F423" s="122" t="s">
        <v>441</v>
      </c>
      <c r="G423" s="122">
        <v>43558</v>
      </c>
      <c r="H423" s="122" t="s">
        <v>442</v>
      </c>
      <c r="I423" s="122">
        <v>41.557899999999997</v>
      </c>
      <c r="J423" s="122">
        <v>-83.892200000000003</v>
      </c>
      <c r="K423" s="124" t="s">
        <v>117</v>
      </c>
      <c r="L423" s="124"/>
      <c r="M423" s="125"/>
      <c r="N423" s="126"/>
      <c r="O423" s="127" t="s">
        <v>113</v>
      </c>
      <c r="P423" s="124" t="s">
        <v>117</v>
      </c>
      <c r="Q423" s="125"/>
      <c r="R423" s="124"/>
      <c r="S423" s="124" t="s">
        <v>115</v>
      </c>
      <c r="T423" s="168"/>
      <c r="U423" s="230"/>
      <c r="V423" s="124"/>
      <c r="W423" s="124" t="s">
        <v>114</v>
      </c>
      <c r="X423" s="124" t="s">
        <v>131</v>
      </c>
      <c r="Y423" s="139"/>
      <c r="Z423" s="127" t="s">
        <v>113</v>
      </c>
      <c r="AA423" s="128"/>
      <c r="AB423" s="171"/>
      <c r="AC423" s="234"/>
      <c r="AD423" s="124"/>
      <c r="AE423" s="173"/>
      <c r="AF423" s="129" t="s">
        <v>131</v>
      </c>
      <c r="AG423" s="138"/>
      <c r="AH423" s="131"/>
      <c r="AI423" s="132"/>
      <c r="AJ423" s="133"/>
      <c r="AK423" s="238"/>
      <c r="AL423" s="134"/>
      <c r="AM423" s="135"/>
      <c r="AN423" s="183"/>
      <c r="AO423" s="184"/>
      <c r="AP423" s="185"/>
      <c r="AQ423" s="188"/>
      <c r="AR423" s="189"/>
      <c r="AS423" s="190"/>
    </row>
    <row r="424" spans="2:45" ht="15.75" x14ac:dyDescent="0.25">
      <c r="B424" s="119">
        <v>415</v>
      </c>
      <c r="C424" s="120" t="s">
        <v>439</v>
      </c>
      <c r="D424" s="121">
        <v>5916</v>
      </c>
      <c r="E424" s="359" t="s">
        <v>465</v>
      </c>
      <c r="F424" s="122" t="s">
        <v>441</v>
      </c>
      <c r="G424" s="122">
        <v>43558</v>
      </c>
      <c r="H424" s="122" t="s">
        <v>442</v>
      </c>
      <c r="I424" s="122">
        <v>41.558199999999999</v>
      </c>
      <c r="J424" s="122">
        <v>-83.892200000000003</v>
      </c>
      <c r="K424" s="124" t="s">
        <v>117</v>
      </c>
      <c r="L424" s="124"/>
      <c r="M424" s="125"/>
      <c r="N424" s="126"/>
      <c r="O424" s="127" t="s">
        <v>113</v>
      </c>
      <c r="P424" s="124" t="s">
        <v>117</v>
      </c>
      <c r="Q424" s="125"/>
      <c r="R424" s="124"/>
      <c r="S424" s="124" t="s">
        <v>115</v>
      </c>
      <c r="T424" s="168"/>
      <c r="U424" s="230"/>
      <c r="V424" s="124"/>
      <c r="W424" s="124" t="s">
        <v>114</v>
      </c>
      <c r="X424" s="124" t="s">
        <v>131</v>
      </c>
      <c r="Y424" s="139"/>
      <c r="Z424" s="127" t="s">
        <v>113</v>
      </c>
      <c r="AA424" s="128"/>
      <c r="AB424" s="171"/>
      <c r="AC424" s="234"/>
      <c r="AD424" s="124"/>
      <c r="AE424" s="173"/>
      <c r="AF424" s="129" t="s">
        <v>131</v>
      </c>
      <c r="AG424" s="138"/>
      <c r="AH424" s="131"/>
      <c r="AI424" s="132"/>
      <c r="AJ424" s="133"/>
      <c r="AK424" s="238"/>
      <c r="AL424" s="134"/>
      <c r="AM424" s="135"/>
      <c r="AN424" s="183"/>
      <c r="AO424" s="184"/>
      <c r="AP424" s="185"/>
      <c r="AQ424" s="188"/>
      <c r="AR424" s="189"/>
      <c r="AS424" s="190"/>
    </row>
    <row r="425" spans="2:45" ht="15.75" x14ac:dyDescent="0.25">
      <c r="B425" s="119">
        <v>416</v>
      </c>
      <c r="C425" s="120" t="s">
        <v>439</v>
      </c>
      <c r="D425" s="121">
        <v>5954</v>
      </c>
      <c r="E425" s="359" t="s">
        <v>465</v>
      </c>
      <c r="F425" s="122" t="s">
        <v>441</v>
      </c>
      <c r="G425" s="122">
        <v>43558</v>
      </c>
      <c r="H425" s="122" t="s">
        <v>442</v>
      </c>
      <c r="I425" s="122">
        <v>41.72</v>
      </c>
      <c r="J425" s="122">
        <v>-83.879199999999997</v>
      </c>
      <c r="K425" s="124" t="s">
        <v>117</v>
      </c>
      <c r="L425" s="124"/>
      <c r="M425" s="125"/>
      <c r="N425" s="126"/>
      <c r="O425" s="127" t="s">
        <v>113</v>
      </c>
      <c r="P425" s="124" t="s">
        <v>117</v>
      </c>
      <c r="Q425" s="125"/>
      <c r="R425" s="124"/>
      <c r="S425" s="124" t="s">
        <v>115</v>
      </c>
      <c r="T425" s="168"/>
      <c r="U425" s="230"/>
      <c r="V425" s="124"/>
      <c r="W425" s="124" t="s">
        <v>114</v>
      </c>
      <c r="X425" s="124" t="s">
        <v>131</v>
      </c>
      <c r="Y425" s="139"/>
      <c r="Z425" s="127" t="s">
        <v>113</v>
      </c>
      <c r="AA425" s="128"/>
      <c r="AB425" s="171"/>
      <c r="AC425" s="234"/>
      <c r="AD425" s="124"/>
      <c r="AE425" s="173"/>
      <c r="AF425" s="129" t="s">
        <v>131</v>
      </c>
      <c r="AG425" s="138"/>
      <c r="AH425" s="131"/>
      <c r="AI425" s="132"/>
      <c r="AJ425" s="133"/>
      <c r="AK425" s="238"/>
      <c r="AL425" s="134"/>
      <c r="AM425" s="135"/>
      <c r="AN425" s="183"/>
      <c r="AO425" s="184"/>
      <c r="AP425" s="185"/>
      <c r="AQ425" s="188"/>
      <c r="AR425" s="189"/>
      <c r="AS425" s="190"/>
    </row>
    <row r="426" spans="2:45" ht="15.75" x14ac:dyDescent="0.25">
      <c r="B426" s="119">
        <v>417</v>
      </c>
      <c r="C426" s="120" t="s">
        <v>439</v>
      </c>
      <c r="D426" s="121">
        <v>5961</v>
      </c>
      <c r="E426" s="359" t="s">
        <v>465</v>
      </c>
      <c r="F426" s="122" t="s">
        <v>441</v>
      </c>
      <c r="G426" s="122">
        <v>43558</v>
      </c>
      <c r="H426" s="122" t="s">
        <v>442</v>
      </c>
      <c r="I426" s="122">
        <v>41.581099999999999</v>
      </c>
      <c r="J426" s="122">
        <v>-83.882000000000005</v>
      </c>
      <c r="K426" s="124" t="s">
        <v>117</v>
      </c>
      <c r="L426" s="124"/>
      <c r="M426" s="125"/>
      <c r="N426" s="126"/>
      <c r="O426" s="127" t="s">
        <v>113</v>
      </c>
      <c r="P426" s="124" t="s">
        <v>117</v>
      </c>
      <c r="Q426" s="125"/>
      <c r="R426" s="124"/>
      <c r="S426" s="124" t="s">
        <v>115</v>
      </c>
      <c r="T426" s="168"/>
      <c r="U426" s="230"/>
      <c r="V426" s="124"/>
      <c r="W426" s="124" t="s">
        <v>114</v>
      </c>
      <c r="X426" s="124" t="s">
        <v>131</v>
      </c>
      <c r="Y426" s="139"/>
      <c r="Z426" s="127" t="s">
        <v>113</v>
      </c>
      <c r="AA426" s="128"/>
      <c r="AB426" s="171"/>
      <c r="AC426" s="234"/>
      <c r="AD426" s="124"/>
      <c r="AE426" s="173"/>
      <c r="AF426" s="129" t="s">
        <v>131</v>
      </c>
      <c r="AG426" s="138"/>
      <c r="AH426" s="131"/>
      <c r="AI426" s="132"/>
      <c r="AJ426" s="133"/>
      <c r="AK426" s="238"/>
      <c r="AL426" s="134"/>
      <c r="AM426" s="135"/>
      <c r="AN426" s="183"/>
      <c r="AO426" s="184"/>
      <c r="AP426" s="185"/>
      <c r="AQ426" s="188"/>
      <c r="AR426" s="189"/>
      <c r="AS426" s="190"/>
    </row>
    <row r="427" spans="2:45" ht="15.75" x14ac:dyDescent="0.25">
      <c r="B427" s="119">
        <v>418</v>
      </c>
      <c r="C427" s="120" t="s">
        <v>439</v>
      </c>
      <c r="D427" s="121">
        <v>4950</v>
      </c>
      <c r="E427" s="122" t="s">
        <v>466</v>
      </c>
      <c r="F427" s="122" t="s">
        <v>467</v>
      </c>
      <c r="G427" s="122">
        <v>43515</v>
      </c>
      <c r="H427" s="122" t="s">
        <v>442</v>
      </c>
      <c r="I427" s="122">
        <v>41.554000000000002</v>
      </c>
      <c r="J427" s="122">
        <v>-83.957999999999998</v>
      </c>
      <c r="K427" s="124" t="s">
        <v>117</v>
      </c>
      <c r="L427" s="124"/>
      <c r="M427" s="125"/>
      <c r="N427" s="126"/>
      <c r="O427" s="127" t="s">
        <v>113</v>
      </c>
      <c r="P427" s="124" t="s">
        <v>117</v>
      </c>
      <c r="Q427" s="125"/>
      <c r="R427" s="124"/>
      <c r="S427" s="124" t="s">
        <v>115</v>
      </c>
      <c r="T427" s="168"/>
      <c r="U427" s="230"/>
      <c r="V427" s="124"/>
      <c r="W427" s="124" t="s">
        <v>114</v>
      </c>
      <c r="X427" s="124" t="s">
        <v>131</v>
      </c>
      <c r="Y427" s="139"/>
      <c r="Z427" s="127" t="s">
        <v>113</v>
      </c>
      <c r="AA427" s="128"/>
      <c r="AB427" s="171"/>
      <c r="AC427" s="234"/>
      <c r="AD427" s="124"/>
      <c r="AE427" s="173"/>
      <c r="AF427" s="129" t="s">
        <v>131</v>
      </c>
      <c r="AG427" s="138"/>
      <c r="AH427" s="131"/>
      <c r="AI427" s="132"/>
      <c r="AJ427" s="133"/>
      <c r="AK427" s="238"/>
      <c r="AL427" s="134"/>
      <c r="AM427" s="135"/>
      <c r="AN427" s="183"/>
      <c r="AO427" s="184"/>
      <c r="AP427" s="185"/>
      <c r="AQ427" s="188"/>
      <c r="AR427" s="189"/>
      <c r="AS427" s="190"/>
    </row>
    <row r="428" spans="2:45" ht="15.75" x14ac:dyDescent="0.25">
      <c r="B428" s="119">
        <v>419</v>
      </c>
      <c r="C428" s="120" t="s">
        <v>439</v>
      </c>
      <c r="D428" s="121">
        <v>5130</v>
      </c>
      <c r="E428" s="122" t="s">
        <v>466</v>
      </c>
      <c r="F428" s="122" t="s">
        <v>467</v>
      </c>
      <c r="G428" s="122">
        <v>43515</v>
      </c>
      <c r="H428" s="122" t="s">
        <v>442</v>
      </c>
      <c r="I428" s="122">
        <v>41.546900000000001</v>
      </c>
      <c r="J428" s="122">
        <v>-83.957099999999997</v>
      </c>
      <c r="K428" s="124" t="s">
        <v>117</v>
      </c>
      <c r="L428" s="124"/>
      <c r="M428" s="125"/>
      <c r="N428" s="126"/>
      <c r="O428" s="127" t="s">
        <v>113</v>
      </c>
      <c r="P428" s="124" t="s">
        <v>117</v>
      </c>
      <c r="Q428" s="125"/>
      <c r="R428" s="124"/>
      <c r="S428" s="124" t="s">
        <v>115</v>
      </c>
      <c r="T428" s="168"/>
      <c r="U428" s="230"/>
      <c r="V428" s="124"/>
      <c r="W428" s="124" t="s">
        <v>114</v>
      </c>
      <c r="X428" s="124" t="s">
        <v>131</v>
      </c>
      <c r="Y428" s="139"/>
      <c r="Z428" s="127" t="s">
        <v>113</v>
      </c>
      <c r="AA428" s="128"/>
      <c r="AB428" s="171"/>
      <c r="AC428" s="234"/>
      <c r="AD428" s="124"/>
      <c r="AE428" s="173"/>
      <c r="AF428" s="129" t="s">
        <v>131</v>
      </c>
      <c r="AG428" s="138"/>
      <c r="AH428" s="131"/>
      <c r="AI428" s="132"/>
      <c r="AJ428" s="133"/>
      <c r="AK428" s="238"/>
      <c r="AL428" s="134"/>
      <c r="AM428" s="135"/>
      <c r="AN428" s="183"/>
      <c r="AO428" s="184"/>
      <c r="AP428" s="185"/>
      <c r="AQ428" s="188"/>
      <c r="AR428" s="189"/>
      <c r="AS428" s="190"/>
    </row>
    <row r="429" spans="2:45" ht="15.75" x14ac:dyDescent="0.25">
      <c r="B429" s="119">
        <v>420</v>
      </c>
      <c r="C429" s="120" t="s">
        <v>439</v>
      </c>
      <c r="D429" s="121">
        <v>5165</v>
      </c>
      <c r="E429" s="122" t="s">
        <v>466</v>
      </c>
      <c r="F429" s="122" t="s">
        <v>467</v>
      </c>
      <c r="G429" s="122">
        <v>43515</v>
      </c>
      <c r="H429" s="122" t="s">
        <v>442</v>
      </c>
      <c r="I429" s="122">
        <v>41.5473</v>
      </c>
      <c r="J429" s="122">
        <v>-83.960800000000006</v>
      </c>
      <c r="K429" s="124" t="s">
        <v>117</v>
      </c>
      <c r="L429" s="124"/>
      <c r="M429" s="125"/>
      <c r="N429" s="126"/>
      <c r="O429" s="127" t="s">
        <v>113</v>
      </c>
      <c r="P429" s="124" t="s">
        <v>117</v>
      </c>
      <c r="Q429" s="125"/>
      <c r="R429" s="124"/>
      <c r="S429" s="124" t="s">
        <v>115</v>
      </c>
      <c r="T429" s="168"/>
      <c r="U429" s="230"/>
      <c r="V429" s="124"/>
      <c r="W429" s="124" t="s">
        <v>114</v>
      </c>
      <c r="X429" s="124" t="s">
        <v>131</v>
      </c>
      <c r="Y429" s="139"/>
      <c r="Z429" s="127" t="s">
        <v>113</v>
      </c>
      <c r="AA429" s="128"/>
      <c r="AB429" s="171"/>
      <c r="AC429" s="234"/>
      <c r="AD429" s="124"/>
      <c r="AE429" s="173"/>
      <c r="AF429" s="129" t="s">
        <v>131</v>
      </c>
      <c r="AG429" s="138"/>
      <c r="AH429" s="131"/>
      <c r="AI429" s="132"/>
      <c r="AJ429" s="133"/>
      <c r="AK429" s="238"/>
      <c r="AL429" s="134"/>
      <c r="AM429" s="135"/>
      <c r="AN429" s="183"/>
      <c r="AO429" s="184"/>
      <c r="AP429" s="185"/>
      <c r="AQ429" s="188"/>
      <c r="AR429" s="189"/>
      <c r="AS429" s="190"/>
    </row>
    <row r="430" spans="2:45" ht="15.75" x14ac:dyDescent="0.25">
      <c r="B430" s="119">
        <v>421</v>
      </c>
      <c r="C430" s="120" t="s">
        <v>439</v>
      </c>
      <c r="D430" s="121">
        <v>5191</v>
      </c>
      <c r="E430" s="122" t="s">
        <v>466</v>
      </c>
      <c r="F430" s="122" t="s">
        <v>467</v>
      </c>
      <c r="G430" s="122">
        <v>43515</v>
      </c>
      <c r="H430" s="122" t="s">
        <v>442</v>
      </c>
      <c r="I430" s="122">
        <v>41.547800000000002</v>
      </c>
      <c r="J430" s="122">
        <v>-83.960700000000003</v>
      </c>
      <c r="K430" s="124" t="s">
        <v>117</v>
      </c>
      <c r="L430" s="124"/>
      <c r="M430" s="125"/>
      <c r="N430" s="126"/>
      <c r="O430" s="127" t="s">
        <v>113</v>
      </c>
      <c r="P430" s="124" t="s">
        <v>117</v>
      </c>
      <c r="Q430" s="125"/>
      <c r="R430" s="124"/>
      <c r="S430" s="124" t="s">
        <v>115</v>
      </c>
      <c r="T430" s="168"/>
      <c r="U430" s="230"/>
      <c r="V430" s="124"/>
      <c r="W430" s="124" t="s">
        <v>114</v>
      </c>
      <c r="X430" s="124" t="s">
        <v>131</v>
      </c>
      <c r="Y430" s="139"/>
      <c r="Z430" s="127" t="s">
        <v>113</v>
      </c>
      <c r="AA430" s="128"/>
      <c r="AB430" s="171"/>
      <c r="AC430" s="234"/>
      <c r="AD430" s="124"/>
      <c r="AE430" s="173"/>
      <c r="AF430" s="129" t="s">
        <v>131</v>
      </c>
      <c r="AG430" s="138"/>
      <c r="AH430" s="131"/>
      <c r="AI430" s="132"/>
      <c r="AJ430" s="133"/>
      <c r="AK430" s="238"/>
      <c r="AL430" s="134"/>
      <c r="AM430" s="135"/>
      <c r="AN430" s="183"/>
      <c r="AO430" s="184"/>
      <c r="AP430" s="185"/>
      <c r="AQ430" s="188"/>
      <c r="AR430" s="189"/>
      <c r="AS430" s="190"/>
    </row>
    <row r="431" spans="2:45" ht="15.75" x14ac:dyDescent="0.25">
      <c r="B431" s="119">
        <v>422</v>
      </c>
      <c r="C431" s="120" t="s">
        <v>439</v>
      </c>
      <c r="D431" s="121">
        <v>5301</v>
      </c>
      <c r="E431" s="122" t="s">
        <v>466</v>
      </c>
      <c r="F431" s="122" t="s">
        <v>467</v>
      </c>
      <c r="G431" s="122">
        <v>43515</v>
      </c>
      <c r="H431" s="122" t="s">
        <v>442</v>
      </c>
      <c r="I431" s="122">
        <v>41.549199999999999</v>
      </c>
      <c r="J431" s="122">
        <v>-83.960499999999996</v>
      </c>
      <c r="K431" s="124" t="s">
        <v>117</v>
      </c>
      <c r="L431" s="124"/>
      <c r="M431" s="125"/>
      <c r="N431" s="126"/>
      <c r="O431" s="127" t="s">
        <v>113</v>
      </c>
      <c r="P431" s="124" t="s">
        <v>117</v>
      </c>
      <c r="Q431" s="125"/>
      <c r="R431" s="124"/>
      <c r="S431" s="124" t="s">
        <v>115</v>
      </c>
      <c r="T431" s="168"/>
      <c r="U431" s="230"/>
      <c r="V431" s="124"/>
      <c r="W431" s="124" t="s">
        <v>114</v>
      </c>
      <c r="X431" s="124" t="s">
        <v>131</v>
      </c>
      <c r="Y431" s="139"/>
      <c r="Z431" s="127" t="s">
        <v>113</v>
      </c>
      <c r="AA431" s="128"/>
      <c r="AB431" s="171"/>
      <c r="AC431" s="234"/>
      <c r="AD431" s="124"/>
      <c r="AE431" s="173"/>
      <c r="AF431" s="129" t="s">
        <v>131</v>
      </c>
      <c r="AG431" s="138"/>
      <c r="AH431" s="131"/>
      <c r="AI431" s="132"/>
      <c r="AJ431" s="133"/>
      <c r="AK431" s="238"/>
      <c r="AL431" s="134"/>
      <c r="AM431" s="135"/>
      <c r="AN431" s="183"/>
      <c r="AO431" s="184"/>
      <c r="AP431" s="185"/>
      <c r="AQ431" s="188"/>
      <c r="AR431" s="189"/>
      <c r="AS431" s="190"/>
    </row>
    <row r="432" spans="2:45" ht="15.75" x14ac:dyDescent="0.25">
      <c r="B432" s="119">
        <v>423</v>
      </c>
      <c r="C432" s="120" t="s">
        <v>439</v>
      </c>
      <c r="D432" s="121">
        <v>5184</v>
      </c>
      <c r="E432" s="122" t="s">
        <v>466</v>
      </c>
      <c r="F432" s="122" t="s">
        <v>467</v>
      </c>
      <c r="G432" s="122">
        <v>43515</v>
      </c>
      <c r="H432" s="122" t="s">
        <v>442</v>
      </c>
      <c r="I432" s="122"/>
      <c r="J432" s="122"/>
      <c r="K432" s="124" t="s">
        <v>117</v>
      </c>
      <c r="L432" s="124"/>
      <c r="M432" s="125"/>
      <c r="N432" s="126"/>
      <c r="O432" s="127" t="s">
        <v>113</v>
      </c>
      <c r="P432" s="124" t="s">
        <v>117</v>
      </c>
      <c r="Q432" s="125"/>
      <c r="R432" s="124"/>
      <c r="S432" s="124" t="s">
        <v>115</v>
      </c>
      <c r="T432" s="168"/>
      <c r="U432" s="230"/>
      <c r="V432" s="124"/>
      <c r="W432" s="124" t="s">
        <v>114</v>
      </c>
      <c r="X432" s="124" t="s">
        <v>131</v>
      </c>
      <c r="Y432" s="139"/>
      <c r="Z432" s="127" t="s">
        <v>113</v>
      </c>
      <c r="AA432" s="128"/>
      <c r="AB432" s="171"/>
      <c r="AC432" s="234"/>
      <c r="AD432" s="124"/>
      <c r="AE432" s="173"/>
      <c r="AF432" s="129" t="s">
        <v>131</v>
      </c>
      <c r="AG432" s="138"/>
      <c r="AH432" s="131"/>
      <c r="AI432" s="132"/>
      <c r="AJ432" s="133"/>
      <c r="AK432" s="238"/>
      <c r="AL432" s="134"/>
      <c r="AM432" s="135"/>
      <c r="AN432" s="183"/>
      <c r="AO432" s="184"/>
      <c r="AP432" s="185"/>
      <c r="AQ432" s="188"/>
      <c r="AR432" s="189"/>
      <c r="AS432" s="190"/>
    </row>
    <row r="433" spans="2:45" ht="15.75" x14ac:dyDescent="0.25">
      <c r="B433" s="119">
        <v>424</v>
      </c>
      <c r="C433" s="120" t="s">
        <v>439</v>
      </c>
      <c r="D433" s="121">
        <v>5266</v>
      </c>
      <c r="E433" s="122" t="s">
        <v>466</v>
      </c>
      <c r="F433" s="122" t="s">
        <v>467</v>
      </c>
      <c r="G433" s="122">
        <v>43515</v>
      </c>
      <c r="H433" s="122" t="s">
        <v>442</v>
      </c>
      <c r="I433" s="122"/>
      <c r="J433" s="122"/>
      <c r="K433" s="124" t="s">
        <v>117</v>
      </c>
      <c r="L433" s="124"/>
      <c r="M433" s="125"/>
      <c r="N433" s="126"/>
      <c r="O433" s="127" t="s">
        <v>113</v>
      </c>
      <c r="P433" s="124" t="s">
        <v>117</v>
      </c>
      <c r="Q433" s="125"/>
      <c r="R433" s="124"/>
      <c r="S433" s="124" t="s">
        <v>115</v>
      </c>
      <c r="T433" s="168"/>
      <c r="U433" s="230"/>
      <c r="V433" s="124"/>
      <c r="W433" s="124" t="s">
        <v>114</v>
      </c>
      <c r="X433" s="124" t="s">
        <v>131</v>
      </c>
      <c r="Y433" s="139"/>
      <c r="Z433" s="127" t="s">
        <v>113</v>
      </c>
      <c r="AA433" s="128"/>
      <c r="AB433" s="171"/>
      <c r="AC433" s="234"/>
      <c r="AD433" s="124"/>
      <c r="AE433" s="173"/>
      <c r="AF433" s="129" t="s">
        <v>131</v>
      </c>
      <c r="AG433" s="138"/>
      <c r="AH433" s="131"/>
      <c r="AI433" s="132"/>
      <c r="AJ433" s="133"/>
      <c r="AK433" s="238"/>
      <c r="AL433" s="134"/>
      <c r="AM433" s="135"/>
      <c r="AN433" s="183"/>
      <c r="AO433" s="184"/>
      <c r="AP433" s="185"/>
      <c r="AQ433" s="188"/>
      <c r="AR433" s="189"/>
      <c r="AS433" s="190"/>
    </row>
    <row r="434" spans="2:45" ht="15.75" x14ac:dyDescent="0.25">
      <c r="B434" s="119">
        <v>425</v>
      </c>
      <c r="C434" s="120" t="s">
        <v>439</v>
      </c>
      <c r="D434" s="121">
        <v>6231</v>
      </c>
      <c r="E434" s="354" t="s">
        <v>469</v>
      </c>
      <c r="F434" s="122" t="s">
        <v>441</v>
      </c>
      <c r="G434" s="122">
        <v>43558</v>
      </c>
      <c r="H434" s="122" t="s">
        <v>442</v>
      </c>
      <c r="I434" s="122">
        <v>41.544899999999998</v>
      </c>
      <c r="J434" s="122">
        <v>-83.991799999999998</v>
      </c>
      <c r="K434" s="124" t="s">
        <v>117</v>
      </c>
      <c r="L434" s="124"/>
      <c r="M434" s="125"/>
      <c r="N434" s="126"/>
      <c r="O434" s="127" t="s">
        <v>113</v>
      </c>
      <c r="P434" s="124" t="s">
        <v>117</v>
      </c>
      <c r="Q434" s="125"/>
      <c r="R434" s="124"/>
      <c r="S434" s="124" t="s">
        <v>115</v>
      </c>
      <c r="T434" s="168"/>
      <c r="U434" s="230"/>
      <c r="V434" s="124"/>
      <c r="W434" s="124" t="s">
        <v>114</v>
      </c>
      <c r="X434" s="124" t="s">
        <v>131</v>
      </c>
      <c r="Y434" s="139"/>
      <c r="Z434" s="127" t="s">
        <v>113</v>
      </c>
      <c r="AA434" s="128"/>
      <c r="AB434" s="171"/>
      <c r="AC434" s="234"/>
      <c r="AD434" s="124"/>
      <c r="AE434" s="173"/>
      <c r="AF434" s="129" t="s">
        <v>131</v>
      </c>
      <c r="AG434" s="138"/>
      <c r="AH434" s="131"/>
      <c r="AI434" s="132"/>
      <c r="AJ434" s="133"/>
      <c r="AK434" s="238"/>
      <c r="AL434" s="134"/>
      <c r="AM434" s="135"/>
      <c r="AN434" s="183"/>
      <c r="AO434" s="184"/>
      <c r="AP434" s="185"/>
      <c r="AQ434" s="188"/>
      <c r="AR434" s="189"/>
      <c r="AS434" s="190"/>
    </row>
    <row r="435" spans="2:45" ht="15.75" x14ac:dyDescent="0.25">
      <c r="B435" s="119">
        <v>426</v>
      </c>
      <c r="C435" s="120" t="s">
        <v>439</v>
      </c>
      <c r="D435" s="121">
        <v>6244</v>
      </c>
      <c r="E435" s="122" t="s">
        <v>469</v>
      </c>
      <c r="F435" s="122" t="s">
        <v>441</v>
      </c>
      <c r="G435" s="122">
        <v>43558</v>
      </c>
      <c r="H435" s="122" t="s">
        <v>442</v>
      </c>
      <c r="I435" s="122">
        <v>41.544899999999998</v>
      </c>
      <c r="J435" s="122">
        <v>-83.991799999999998</v>
      </c>
      <c r="K435" s="124" t="s">
        <v>117</v>
      </c>
      <c r="L435" s="124"/>
      <c r="M435" s="125"/>
      <c r="N435" s="126"/>
      <c r="O435" s="127" t="s">
        <v>113</v>
      </c>
      <c r="P435" s="124" t="s">
        <v>117</v>
      </c>
      <c r="Q435" s="125"/>
      <c r="R435" s="124"/>
      <c r="S435" s="124" t="s">
        <v>115</v>
      </c>
      <c r="T435" s="168"/>
      <c r="U435" s="230"/>
      <c r="V435" s="124"/>
      <c r="W435" s="124" t="s">
        <v>114</v>
      </c>
      <c r="X435" s="124" t="s">
        <v>131</v>
      </c>
      <c r="Y435" s="139"/>
      <c r="Z435" s="127" t="s">
        <v>113</v>
      </c>
      <c r="AA435" s="128"/>
      <c r="AB435" s="171"/>
      <c r="AC435" s="234"/>
      <c r="AD435" s="124"/>
      <c r="AE435" s="173"/>
      <c r="AF435" s="129" t="s">
        <v>131</v>
      </c>
      <c r="AG435" s="138"/>
      <c r="AH435" s="131"/>
      <c r="AI435" s="132"/>
      <c r="AJ435" s="133"/>
      <c r="AK435" s="238"/>
      <c r="AL435" s="134"/>
      <c r="AM435" s="135"/>
      <c r="AN435" s="183"/>
      <c r="AO435" s="184"/>
      <c r="AP435" s="185"/>
      <c r="AQ435" s="188"/>
      <c r="AR435" s="189"/>
      <c r="AS435" s="190"/>
    </row>
    <row r="436" spans="2:45" ht="15.75" x14ac:dyDescent="0.25">
      <c r="B436" s="119">
        <v>427</v>
      </c>
      <c r="C436" s="120" t="s">
        <v>439</v>
      </c>
      <c r="D436" s="121">
        <v>6271</v>
      </c>
      <c r="E436" s="122" t="s">
        <v>469</v>
      </c>
      <c r="F436" s="122" t="s">
        <v>441</v>
      </c>
      <c r="G436" s="122">
        <v>43558</v>
      </c>
      <c r="H436" s="122" t="s">
        <v>442</v>
      </c>
      <c r="I436" s="122">
        <v>41.515520000000002</v>
      </c>
      <c r="J436" s="122">
        <v>-83.985399999999998</v>
      </c>
      <c r="K436" s="124" t="s">
        <v>117</v>
      </c>
      <c r="L436" s="124"/>
      <c r="M436" s="125"/>
      <c r="N436" s="126"/>
      <c r="O436" s="127" t="s">
        <v>113</v>
      </c>
      <c r="P436" s="124" t="s">
        <v>117</v>
      </c>
      <c r="Q436" s="125"/>
      <c r="R436" s="124"/>
      <c r="S436" s="124" t="s">
        <v>115</v>
      </c>
      <c r="T436" s="168"/>
      <c r="U436" s="230"/>
      <c r="V436" s="124"/>
      <c r="W436" s="124" t="s">
        <v>114</v>
      </c>
      <c r="X436" s="124" t="s">
        <v>131</v>
      </c>
      <c r="Y436" s="139"/>
      <c r="Z436" s="127" t="s">
        <v>113</v>
      </c>
      <c r="AA436" s="128"/>
      <c r="AB436" s="171"/>
      <c r="AC436" s="234"/>
      <c r="AD436" s="124"/>
      <c r="AE436" s="173"/>
      <c r="AF436" s="129" t="s">
        <v>131</v>
      </c>
      <c r="AG436" s="138"/>
      <c r="AH436" s="131"/>
      <c r="AI436" s="132"/>
      <c r="AJ436" s="133"/>
      <c r="AK436" s="238"/>
      <c r="AL436" s="134"/>
      <c r="AM436" s="135"/>
      <c r="AN436" s="183"/>
      <c r="AO436" s="184"/>
      <c r="AP436" s="185"/>
      <c r="AQ436" s="188"/>
      <c r="AR436" s="189"/>
      <c r="AS436" s="190"/>
    </row>
    <row r="437" spans="2:45" ht="15.75" x14ac:dyDescent="0.25">
      <c r="B437" s="119">
        <v>428</v>
      </c>
      <c r="C437" s="120" t="s">
        <v>439</v>
      </c>
      <c r="D437" s="121">
        <v>6332</v>
      </c>
      <c r="E437" s="122" t="s">
        <v>469</v>
      </c>
      <c r="F437" s="122" t="s">
        <v>441</v>
      </c>
      <c r="G437" s="122">
        <v>43558</v>
      </c>
      <c r="H437" s="122" t="s">
        <v>442</v>
      </c>
      <c r="I437" s="122">
        <v>41.564300000000003</v>
      </c>
      <c r="J437" s="122">
        <v>-83.887</v>
      </c>
      <c r="K437" s="124" t="s">
        <v>117</v>
      </c>
      <c r="L437" s="124"/>
      <c r="M437" s="125"/>
      <c r="N437" s="126"/>
      <c r="O437" s="127" t="s">
        <v>113</v>
      </c>
      <c r="P437" s="124" t="s">
        <v>117</v>
      </c>
      <c r="Q437" s="125"/>
      <c r="R437" s="124"/>
      <c r="S437" s="124" t="s">
        <v>115</v>
      </c>
      <c r="T437" s="168"/>
      <c r="U437" s="230"/>
      <c r="V437" s="124"/>
      <c r="W437" s="124" t="s">
        <v>114</v>
      </c>
      <c r="X437" s="124" t="s">
        <v>131</v>
      </c>
      <c r="Y437" s="139"/>
      <c r="Z437" s="127" t="s">
        <v>113</v>
      </c>
      <c r="AA437" s="128"/>
      <c r="AB437" s="171"/>
      <c r="AC437" s="234"/>
      <c r="AD437" s="124"/>
      <c r="AE437" s="173"/>
      <c r="AF437" s="129" t="s">
        <v>131</v>
      </c>
      <c r="AG437" s="138"/>
      <c r="AH437" s="131"/>
      <c r="AI437" s="132"/>
      <c r="AJ437" s="133"/>
      <c r="AK437" s="238"/>
      <c r="AL437" s="134"/>
      <c r="AM437" s="135"/>
      <c r="AN437" s="183"/>
      <c r="AO437" s="184"/>
      <c r="AP437" s="185"/>
      <c r="AQ437" s="188"/>
      <c r="AR437" s="189"/>
      <c r="AS437" s="190"/>
    </row>
    <row r="438" spans="2:45" ht="15.75" x14ac:dyDescent="0.25">
      <c r="B438" s="119">
        <v>429</v>
      </c>
      <c r="C438" s="120" t="s">
        <v>439</v>
      </c>
      <c r="D438" s="121">
        <v>6482</v>
      </c>
      <c r="E438" s="122" t="s">
        <v>469</v>
      </c>
      <c r="F438" s="122" t="s">
        <v>441</v>
      </c>
      <c r="G438" s="122">
        <v>43558</v>
      </c>
      <c r="H438" s="122" t="s">
        <v>442</v>
      </c>
      <c r="I438" s="122">
        <v>41.5623</v>
      </c>
      <c r="J438" s="122">
        <v>-83.882099999999994</v>
      </c>
      <c r="K438" s="124" t="s">
        <v>117</v>
      </c>
      <c r="L438" s="124"/>
      <c r="M438" s="125"/>
      <c r="N438" s="126"/>
      <c r="O438" s="127" t="s">
        <v>113</v>
      </c>
      <c r="P438" s="124" t="s">
        <v>117</v>
      </c>
      <c r="Q438" s="125"/>
      <c r="R438" s="124"/>
      <c r="S438" s="124" t="s">
        <v>115</v>
      </c>
      <c r="T438" s="168"/>
      <c r="U438" s="230"/>
      <c r="V438" s="124"/>
      <c r="W438" s="124" t="s">
        <v>114</v>
      </c>
      <c r="X438" s="124" t="s">
        <v>131</v>
      </c>
      <c r="Y438" s="139"/>
      <c r="Z438" s="127" t="s">
        <v>113</v>
      </c>
      <c r="AA438" s="128"/>
      <c r="AB438" s="171"/>
      <c r="AC438" s="234"/>
      <c r="AD438" s="124"/>
      <c r="AE438" s="173"/>
      <c r="AF438" s="129" t="s">
        <v>131</v>
      </c>
      <c r="AG438" s="138"/>
      <c r="AH438" s="131"/>
      <c r="AI438" s="132"/>
      <c r="AJ438" s="133"/>
      <c r="AK438" s="238"/>
      <c r="AL438" s="134"/>
      <c r="AM438" s="135"/>
      <c r="AN438" s="183"/>
      <c r="AO438" s="184"/>
      <c r="AP438" s="185"/>
      <c r="AQ438" s="188"/>
      <c r="AR438" s="189"/>
      <c r="AS438" s="190"/>
    </row>
    <row r="439" spans="2:45" ht="15.75" x14ac:dyDescent="0.25">
      <c r="B439" s="119">
        <v>430</v>
      </c>
      <c r="C439" s="120" t="s">
        <v>439</v>
      </c>
      <c r="D439" s="121">
        <v>6531</v>
      </c>
      <c r="E439" s="122" t="s">
        <v>469</v>
      </c>
      <c r="F439" s="122" t="s">
        <v>441</v>
      </c>
      <c r="G439" s="122">
        <v>43558</v>
      </c>
      <c r="H439" s="122" t="s">
        <v>442</v>
      </c>
      <c r="I439" s="122">
        <v>41.544899999999998</v>
      </c>
      <c r="J439" s="122">
        <v>-83.991799999999998</v>
      </c>
      <c r="K439" s="124" t="s">
        <v>117</v>
      </c>
      <c r="L439" s="124"/>
      <c r="M439" s="125"/>
      <c r="N439" s="126"/>
      <c r="O439" s="127" t="s">
        <v>113</v>
      </c>
      <c r="P439" s="124" t="s">
        <v>117</v>
      </c>
      <c r="Q439" s="125"/>
      <c r="R439" s="124"/>
      <c r="S439" s="124" t="s">
        <v>115</v>
      </c>
      <c r="T439" s="168"/>
      <c r="U439" s="230"/>
      <c r="V439" s="124"/>
      <c r="W439" s="124" t="s">
        <v>114</v>
      </c>
      <c r="X439" s="124" t="s">
        <v>131</v>
      </c>
      <c r="Y439" s="139"/>
      <c r="Z439" s="127" t="s">
        <v>113</v>
      </c>
      <c r="AA439" s="128"/>
      <c r="AB439" s="171"/>
      <c r="AC439" s="234"/>
      <c r="AD439" s="124"/>
      <c r="AE439" s="173"/>
      <c r="AF439" s="129" t="s">
        <v>131</v>
      </c>
      <c r="AG439" s="138"/>
      <c r="AH439" s="131"/>
      <c r="AI439" s="132"/>
      <c r="AJ439" s="133"/>
      <c r="AK439" s="238"/>
      <c r="AL439" s="134"/>
      <c r="AM439" s="135"/>
      <c r="AN439" s="183"/>
      <c r="AO439" s="184"/>
      <c r="AP439" s="185"/>
      <c r="AQ439" s="188"/>
      <c r="AR439" s="189"/>
      <c r="AS439" s="190"/>
    </row>
    <row r="440" spans="2:45" ht="15.75" x14ac:dyDescent="0.25">
      <c r="B440" s="119">
        <v>431</v>
      </c>
      <c r="C440" s="120" t="s">
        <v>439</v>
      </c>
      <c r="D440" s="121">
        <v>6563</v>
      </c>
      <c r="E440" s="122" t="s">
        <v>469</v>
      </c>
      <c r="F440" s="122" t="s">
        <v>441</v>
      </c>
      <c r="G440" s="122">
        <v>43558</v>
      </c>
      <c r="H440" s="122" t="s">
        <v>442</v>
      </c>
      <c r="I440" s="122">
        <v>41.567700000000002</v>
      </c>
      <c r="J440" s="122">
        <v>-83.888199999999998</v>
      </c>
      <c r="K440" s="124" t="s">
        <v>117</v>
      </c>
      <c r="L440" s="124"/>
      <c r="M440" s="125"/>
      <c r="N440" s="126"/>
      <c r="O440" s="127" t="s">
        <v>113</v>
      </c>
      <c r="P440" s="124" t="s">
        <v>117</v>
      </c>
      <c r="Q440" s="125"/>
      <c r="R440" s="124"/>
      <c r="S440" s="124" t="s">
        <v>115</v>
      </c>
      <c r="T440" s="168"/>
      <c r="U440" s="230"/>
      <c r="V440" s="124"/>
      <c r="W440" s="124" t="s">
        <v>114</v>
      </c>
      <c r="X440" s="124" t="s">
        <v>131</v>
      </c>
      <c r="Y440" s="139"/>
      <c r="Z440" s="127" t="s">
        <v>113</v>
      </c>
      <c r="AA440" s="128"/>
      <c r="AB440" s="171"/>
      <c r="AC440" s="234"/>
      <c r="AD440" s="124"/>
      <c r="AE440" s="173"/>
      <c r="AF440" s="129" t="s">
        <v>131</v>
      </c>
      <c r="AG440" s="138"/>
      <c r="AH440" s="131"/>
      <c r="AI440" s="132"/>
      <c r="AJ440" s="133"/>
      <c r="AK440" s="238"/>
      <c r="AL440" s="134"/>
      <c r="AM440" s="135"/>
      <c r="AN440" s="183"/>
      <c r="AO440" s="184"/>
      <c r="AP440" s="185"/>
      <c r="AQ440" s="188"/>
      <c r="AR440" s="189"/>
      <c r="AS440" s="190"/>
    </row>
    <row r="441" spans="2:45" ht="15.75" x14ac:dyDescent="0.25">
      <c r="B441" s="119">
        <v>432</v>
      </c>
      <c r="C441" s="120" t="s">
        <v>439</v>
      </c>
      <c r="D441" s="121">
        <v>6581</v>
      </c>
      <c r="E441" s="122" t="s">
        <v>469</v>
      </c>
      <c r="F441" s="122" t="s">
        <v>441</v>
      </c>
      <c r="G441" s="122">
        <v>43558</v>
      </c>
      <c r="H441" s="122" t="s">
        <v>442</v>
      </c>
      <c r="I441" s="122">
        <v>41.568899999999999</v>
      </c>
      <c r="J441" s="122">
        <v>-83.887799999999999</v>
      </c>
      <c r="K441" s="124" t="s">
        <v>117</v>
      </c>
      <c r="L441" s="124"/>
      <c r="M441" s="125"/>
      <c r="N441" s="126"/>
      <c r="O441" s="127" t="s">
        <v>113</v>
      </c>
      <c r="P441" s="124" t="s">
        <v>117</v>
      </c>
      <c r="Q441" s="125"/>
      <c r="R441" s="124"/>
      <c r="S441" s="124" t="s">
        <v>115</v>
      </c>
      <c r="T441" s="168"/>
      <c r="U441" s="230"/>
      <c r="V441" s="124"/>
      <c r="W441" s="124" t="s">
        <v>114</v>
      </c>
      <c r="X441" s="124" t="s">
        <v>131</v>
      </c>
      <c r="Y441" s="139"/>
      <c r="Z441" s="127" t="s">
        <v>113</v>
      </c>
      <c r="AA441" s="128"/>
      <c r="AB441" s="171"/>
      <c r="AC441" s="234"/>
      <c r="AD441" s="124"/>
      <c r="AE441" s="173"/>
      <c r="AF441" s="129" t="s">
        <v>131</v>
      </c>
      <c r="AG441" s="138"/>
      <c r="AH441" s="131"/>
      <c r="AI441" s="132"/>
      <c r="AJ441" s="133"/>
      <c r="AK441" s="238"/>
      <c r="AL441" s="134"/>
      <c r="AM441" s="135"/>
      <c r="AN441" s="183"/>
      <c r="AO441" s="184"/>
      <c r="AP441" s="185"/>
      <c r="AQ441" s="188"/>
      <c r="AR441" s="189"/>
      <c r="AS441" s="190"/>
    </row>
    <row r="442" spans="2:45" ht="15.75" x14ac:dyDescent="0.25">
      <c r="B442" s="119">
        <v>433</v>
      </c>
      <c r="C442" s="120" t="s">
        <v>439</v>
      </c>
      <c r="D442" s="121">
        <v>6590</v>
      </c>
      <c r="E442" s="122" t="s">
        <v>469</v>
      </c>
      <c r="F442" s="122" t="s">
        <v>441</v>
      </c>
      <c r="G442" s="122">
        <v>43558</v>
      </c>
      <c r="H442" s="122" t="s">
        <v>442</v>
      </c>
      <c r="I442" s="122">
        <v>41.568399999999997</v>
      </c>
      <c r="J442" s="122">
        <v>-83.886899999999997</v>
      </c>
      <c r="K442" s="124" t="s">
        <v>117</v>
      </c>
      <c r="L442" s="124"/>
      <c r="M442" s="125"/>
      <c r="N442" s="126"/>
      <c r="O442" s="127" t="s">
        <v>113</v>
      </c>
      <c r="P442" s="124" t="s">
        <v>117</v>
      </c>
      <c r="Q442" s="125"/>
      <c r="R442" s="124"/>
      <c r="S442" s="124" t="s">
        <v>115</v>
      </c>
      <c r="T442" s="168"/>
      <c r="U442" s="230"/>
      <c r="V442" s="124"/>
      <c r="W442" s="124" t="s">
        <v>114</v>
      </c>
      <c r="X442" s="124" t="s">
        <v>131</v>
      </c>
      <c r="Y442" s="139"/>
      <c r="Z442" s="127" t="s">
        <v>113</v>
      </c>
      <c r="AA442" s="128"/>
      <c r="AB442" s="171"/>
      <c r="AC442" s="234"/>
      <c r="AD442" s="124"/>
      <c r="AE442" s="173"/>
      <c r="AF442" s="129" t="s">
        <v>131</v>
      </c>
      <c r="AG442" s="138"/>
      <c r="AH442" s="131"/>
      <c r="AI442" s="132"/>
      <c r="AJ442" s="133"/>
      <c r="AK442" s="238"/>
      <c r="AL442" s="134"/>
      <c r="AM442" s="135"/>
      <c r="AN442" s="183"/>
      <c r="AO442" s="184"/>
      <c r="AP442" s="185"/>
      <c r="AQ442" s="188"/>
      <c r="AR442" s="189"/>
      <c r="AS442" s="190"/>
    </row>
    <row r="443" spans="2:45" ht="15.75" x14ac:dyDescent="0.25">
      <c r="B443" s="119">
        <v>434</v>
      </c>
      <c r="C443" s="120" t="s">
        <v>439</v>
      </c>
      <c r="D443" s="121">
        <v>6656</v>
      </c>
      <c r="E443" s="122" t="s">
        <v>469</v>
      </c>
      <c r="F443" s="122" t="s">
        <v>441</v>
      </c>
      <c r="G443" s="122">
        <v>43558</v>
      </c>
      <c r="H443" s="122" t="s">
        <v>442</v>
      </c>
      <c r="I443" s="122">
        <v>41.568800000000003</v>
      </c>
      <c r="J443" s="122">
        <v>-83.886799999999994</v>
      </c>
      <c r="K443" s="124" t="s">
        <v>117</v>
      </c>
      <c r="L443" s="124"/>
      <c r="M443" s="125"/>
      <c r="N443" s="126"/>
      <c r="O443" s="127" t="s">
        <v>113</v>
      </c>
      <c r="P443" s="124" t="s">
        <v>117</v>
      </c>
      <c r="Q443" s="125"/>
      <c r="R443" s="124"/>
      <c r="S443" s="124" t="s">
        <v>115</v>
      </c>
      <c r="T443" s="168"/>
      <c r="U443" s="230"/>
      <c r="V443" s="124"/>
      <c r="W443" s="124" t="s">
        <v>114</v>
      </c>
      <c r="X443" s="124" t="s">
        <v>131</v>
      </c>
      <c r="Y443" s="139"/>
      <c r="Z443" s="127" t="s">
        <v>113</v>
      </c>
      <c r="AA443" s="128"/>
      <c r="AB443" s="171"/>
      <c r="AC443" s="234"/>
      <c r="AD443" s="124"/>
      <c r="AE443" s="173"/>
      <c r="AF443" s="129" t="s">
        <v>131</v>
      </c>
      <c r="AG443" s="138"/>
      <c r="AH443" s="131"/>
      <c r="AI443" s="132"/>
      <c r="AJ443" s="133"/>
      <c r="AK443" s="238"/>
      <c r="AL443" s="134"/>
      <c r="AM443" s="135"/>
      <c r="AN443" s="183"/>
      <c r="AO443" s="184"/>
      <c r="AP443" s="185"/>
      <c r="AQ443" s="188"/>
      <c r="AR443" s="189"/>
      <c r="AS443" s="190"/>
    </row>
    <row r="444" spans="2:45" ht="15.75" x14ac:dyDescent="0.25">
      <c r="B444" s="119">
        <v>435</v>
      </c>
      <c r="C444" s="120" t="s">
        <v>439</v>
      </c>
      <c r="D444" s="121">
        <v>6575</v>
      </c>
      <c r="E444" s="122" t="s">
        <v>469</v>
      </c>
      <c r="F444" s="122" t="s">
        <v>441</v>
      </c>
      <c r="G444" s="122">
        <v>43558</v>
      </c>
      <c r="H444" s="122" t="s">
        <v>442</v>
      </c>
      <c r="I444" s="122">
        <v>41.568199999999997</v>
      </c>
      <c r="J444" s="122">
        <v>-83.882000000000005</v>
      </c>
      <c r="K444" s="124" t="s">
        <v>117</v>
      </c>
      <c r="L444" s="124"/>
      <c r="M444" s="125"/>
      <c r="N444" s="126"/>
      <c r="O444" s="127" t="s">
        <v>113</v>
      </c>
      <c r="P444" s="124" t="s">
        <v>117</v>
      </c>
      <c r="Q444" s="125"/>
      <c r="R444" s="124"/>
      <c r="S444" s="124" t="s">
        <v>115</v>
      </c>
      <c r="T444" s="168"/>
      <c r="U444" s="230"/>
      <c r="V444" s="124"/>
      <c r="W444" s="124" t="s">
        <v>114</v>
      </c>
      <c r="X444" s="124" t="s">
        <v>131</v>
      </c>
      <c r="Y444" s="139"/>
      <c r="Z444" s="127" t="s">
        <v>113</v>
      </c>
      <c r="AA444" s="128"/>
      <c r="AB444" s="171"/>
      <c r="AC444" s="234"/>
      <c r="AD444" s="124"/>
      <c r="AE444" s="173"/>
      <c r="AF444" s="129" t="s">
        <v>131</v>
      </c>
      <c r="AG444" s="138"/>
      <c r="AH444" s="131"/>
      <c r="AI444" s="132"/>
      <c r="AJ444" s="133"/>
      <c r="AK444" s="238"/>
      <c r="AL444" s="134"/>
      <c r="AM444" s="135"/>
      <c r="AN444" s="183"/>
      <c r="AO444" s="184"/>
      <c r="AP444" s="185"/>
      <c r="AQ444" s="188"/>
      <c r="AR444" s="189"/>
      <c r="AS444" s="190"/>
    </row>
    <row r="445" spans="2:45" ht="15.75" x14ac:dyDescent="0.25">
      <c r="B445" s="119">
        <v>436</v>
      </c>
      <c r="C445" s="120" t="s">
        <v>439</v>
      </c>
      <c r="D445" s="121">
        <v>6744</v>
      </c>
      <c r="E445" s="122" t="s">
        <v>469</v>
      </c>
      <c r="F445" s="122" t="s">
        <v>441</v>
      </c>
      <c r="G445" s="122">
        <v>43558</v>
      </c>
      <c r="H445" s="122" t="s">
        <v>442</v>
      </c>
      <c r="I445" s="122"/>
      <c r="J445" s="122"/>
      <c r="K445" s="124" t="s">
        <v>117</v>
      </c>
      <c r="L445" s="124"/>
      <c r="M445" s="125"/>
      <c r="N445" s="126"/>
      <c r="O445" s="127" t="s">
        <v>113</v>
      </c>
      <c r="P445" s="124" t="s">
        <v>117</v>
      </c>
      <c r="Q445" s="125"/>
      <c r="R445" s="124"/>
      <c r="S445" s="124" t="s">
        <v>115</v>
      </c>
      <c r="T445" s="168"/>
      <c r="U445" s="230"/>
      <c r="V445" s="124"/>
      <c r="W445" s="124" t="s">
        <v>114</v>
      </c>
      <c r="X445" s="124" t="s">
        <v>131</v>
      </c>
      <c r="Y445" s="139"/>
      <c r="Z445" s="127" t="s">
        <v>113</v>
      </c>
      <c r="AA445" s="128"/>
      <c r="AB445" s="171"/>
      <c r="AC445" s="234"/>
      <c r="AD445" s="124"/>
      <c r="AE445" s="173"/>
      <c r="AF445" s="129" t="s">
        <v>131</v>
      </c>
      <c r="AG445" s="138"/>
      <c r="AH445" s="131"/>
      <c r="AI445" s="132"/>
      <c r="AJ445" s="133"/>
      <c r="AK445" s="238"/>
      <c r="AL445" s="134"/>
      <c r="AM445" s="135"/>
      <c r="AN445" s="183"/>
      <c r="AO445" s="184"/>
      <c r="AP445" s="185"/>
      <c r="AQ445" s="188"/>
      <c r="AR445" s="189"/>
      <c r="AS445" s="190"/>
    </row>
    <row r="446" spans="2:45" ht="15.75" x14ac:dyDescent="0.25">
      <c r="B446" s="119">
        <v>437</v>
      </c>
      <c r="C446" s="120" t="s">
        <v>439</v>
      </c>
      <c r="D446" s="121">
        <v>6025</v>
      </c>
      <c r="E446" s="122" t="s">
        <v>469</v>
      </c>
      <c r="F446" s="122" t="s">
        <v>441</v>
      </c>
      <c r="G446" s="122">
        <v>43558</v>
      </c>
      <c r="H446" s="122" t="s">
        <v>442</v>
      </c>
      <c r="I446" s="122"/>
      <c r="J446" s="122"/>
      <c r="K446" s="124" t="s">
        <v>117</v>
      </c>
      <c r="L446" s="124"/>
      <c r="M446" s="125"/>
      <c r="N446" s="126"/>
      <c r="O446" s="127" t="s">
        <v>113</v>
      </c>
      <c r="P446" s="124" t="s">
        <v>117</v>
      </c>
      <c r="Q446" s="125"/>
      <c r="R446" s="124"/>
      <c r="S446" s="124" t="s">
        <v>115</v>
      </c>
      <c r="T446" s="168"/>
      <c r="U446" s="230"/>
      <c r="V446" s="124"/>
      <c r="W446" s="124" t="s">
        <v>114</v>
      </c>
      <c r="X446" s="124" t="s">
        <v>131</v>
      </c>
      <c r="Y446" s="139"/>
      <c r="Z446" s="127" t="s">
        <v>113</v>
      </c>
      <c r="AA446" s="128"/>
      <c r="AB446" s="171"/>
      <c r="AC446" s="234"/>
      <c r="AD446" s="124"/>
      <c r="AE446" s="173"/>
      <c r="AF446" s="129" t="s">
        <v>131</v>
      </c>
      <c r="AG446" s="138"/>
      <c r="AH446" s="131"/>
      <c r="AI446" s="132"/>
      <c r="AJ446" s="133"/>
      <c r="AK446" s="238"/>
      <c r="AL446" s="134"/>
      <c r="AM446" s="135"/>
      <c r="AN446" s="183"/>
      <c r="AO446" s="184"/>
      <c r="AP446" s="185"/>
      <c r="AQ446" s="188"/>
      <c r="AR446" s="189"/>
      <c r="AS446" s="190"/>
    </row>
    <row r="447" spans="2:45" ht="15.75" x14ac:dyDescent="0.25">
      <c r="B447" s="119">
        <v>438</v>
      </c>
      <c r="C447" s="120" t="s">
        <v>439</v>
      </c>
      <c r="D447" s="121">
        <v>6049</v>
      </c>
      <c r="E447" s="122" t="s">
        <v>469</v>
      </c>
      <c r="F447" s="122" t="s">
        <v>441</v>
      </c>
      <c r="G447" s="122">
        <v>43558</v>
      </c>
      <c r="H447" s="122" t="s">
        <v>442</v>
      </c>
      <c r="I447" s="122">
        <v>41.560400000000001</v>
      </c>
      <c r="J447" s="122">
        <v>-83.883300000000006</v>
      </c>
      <c r="K447" s="124" t="s">
        <v>117</v>
      </c>
      <c r="L447" s="124"/>
      <c r="M447" s="125"/>
      <c r="N447" s="126"/>
      <c r="O447" s="127" t="s">
        <v>113</v>
      </c>
      <c r="P447" s="124" t="s">
        <v>117</v>
      </c>
      <c r="Q447" s="125"/>
      <c r="R447" s="124"/>
      <c r="S447" s="124" t="s">
        <v>115</v>
      </c>
      <c r="T447" s="168"/>
      <c r="U447" s="230"/>
      <c r="V447" s="124"/>
      <c r="W447" s="124" t="s">
        <v>114</v>
      </c>
      <c r="X447" s="124" t="s">
        <v>131</v>
      </c>
      <c r="Y447" s="139"/>
      <c r="Z447" s="127" t="s">
        <v>113</v>
      </c>
      <c r="AA447" s="128"/>
      <c r="AB447" s="171"/>
      <c r="AC447" s="234"/>
      <c r="AD447" s="124"/>
      <c r="AE447" s="173"/>
      <c r="AF447" s="129" t="s">
        <v>131</v>
      </c>
      <c r="AG447" s="138"/>
      <c r="AH447" s="131"/>
      <c r="AI447" s="132"/>
      <c r="AJ447" s="133"/>
      <c r="AK447" s="238"/>
      <c r="AL447" s="134"/>
      <c r="AM447" s="135"/>
      <c r="AN447" s="183"/>
      <c r="AO447" s="184"/>
      <c r="AP447" s="185"/>
      <c r="AQ447" s="188"/>
      <c r="AR447" s="189"/>
      <c r="AS447" s="190"/>
    </row>
    <row r="448" spans="2:45" ht="15.75" x14ac:dyDescent="0.25">
      <c r="B448" s="119">
        <v>439</v>
      </c>
      <c r="C448" s="120" t="s">
        <v>439</v>
      </c>
      <c r="D448" s="121">
        <v>6060</v>
      </c>
      <c r="E448" s="122" t="s">
        <v>469</v>
      </c>
      <c r="F448" s="122" t="s">
        <v>441</v>
      </c>
      <c r="G448" s="122">
        <v>43558</v>
      </c>
      <c r="H448" s="122" t="s">
        <v>442</v>
      </c>
      <c r="I448" s="122">
        <v>41.560299999999998</v>
      </c>
      <c r="J448" s="122">
        <v>-83.887</v>
      </c>
      <c r="K448" s="124" t="s">
        <v>117</v>
      </c>
      <c r="L448" s="124"/>
      <c r="M448" s="125"/>
      <c r="N448" s="126"/>
      <c r="O448" s="127" t="s">
        <v>113</v>
      </c>
      <c r="P448" s="124" t="s">
        <v>117</v>
      </c>
      <c r="Q448" s="125"/>
      <c r="R448" s="124"/>
      <c r="S448" s="124" t="s">
        <v>115</v>
      </c>
      <c r="T448" s="168"/>
      <c r="U448" s="230"/>
      <c r="V448" s="124"/>
      <c r="W448" s="124" t="s">
        <v>114</v>
      </c>
      <c r="X448" s="124" t="s">
        <v>131</v>
      </c>
      <c r="Y448" s="139"/>
      <c r="Z448" s="127" t="s">
        <v>113</v>
      </c>
      <c r="AA448" s="128"/>
      <c r="AB448" s="171"/>
      <c r="AC448" s="234"/>
      <c r="AD448" s="124"/>
      <c r="AE448" s="173"/>
      <c r="AF448" s="129" t="s">
        <v>131</v>
      </c>
      <c r="AG448" s="138"/>
      <c r="AH448" s="131"/>
      <c r="AI448" s="132"/>
      <c r="AJ448" s="133"/>
      <c r="AK448" s="238"/>
      <c r="AL448" s="134"/>
      <c r="AM448" s="135"/>
      <c r="AN448" s="183"/>
      <c r="AO448" s="184"/>
      <c r="AP448" s="185"/>
      <c r="AQ448" s="188"/>
      <c r="AR448" s="189"/>
      <c r="AS448" s="190"/>
    </row>
    <row r="449" spans="2:45" ht="15.75" x14ac:dyDescent="0.25">
      <c r="B449" s="119">
        <v>440</v>
      </c>
      <c r="C449" s="120" t="s">
        <v>439</v>
      </c>
      <c r="D449" s="121">
        <v>6075</v>
      </c>
      <c r="E449" s="122" t="s">
        <v>469</v>
      </c>
      <c r="F449" s="122" t="s">
        <v>441</v>
      </c>
      <c r="G449" s="122">
        <v>43558</v>
      </c>
      <c r="H449" s="122" t="s">
        <v>442</v>
      </c>
      <c r="I449" s="122">
        <v>41.560600000000001</v>
      </c>
      <c r="J449" s="122">
        <v>-83.888300000000001</v>
      </c>
      <c r="K449" s="124" t="s">
        <v>117</v>
      </c>
      <c r="L449" s="124"/>
      <c r="M449" s="125"/>
      <c r="N449" s="126"/>
      <c r="O449" s="127" t="s">
        <v>113</v>
      </c>
      <c r="P449" s="124" t="s">
        <v>117</v>
      </c>
      <c r="Q449" s="125"/>
      <c r="R449" s="124"/>
      <c r="S449" s="124" t="s">
        <v>115</v>
      </c>
      <c r="T449" s="168"/>
      <c r="U449" s="230"/>
      <c r="V449" s="124"/>
      <c r="W449" s="124" t="s">
        <v>114</v>
      </c>
      <c r="X449" s="124" t="s">
        <v>131</v>
      </c>
      <c r="Y449" s="139"/>
      <c r="Z449" s="127" t="s">
        <v>113</v>
      </c>
      <c r="AA449" s="128"/>
      <c r="AB449" s="171"/>
      <c r="AC449" s="234"/>
      <c r="AD449" s="124"/>
      <c r="AE449" s="173"/>
      <c r="AF449" s="129" t="s">
        <v>131</v>
      </c>
      <c r="AG449" s="138"/>
      <c r="AH449" s="131"/>
      <c r="AI449" s="132"/>
      <c r="AJ449" s="133"/>
      <c r="AK449" s="238"/>
      <c r="AL449" s="134"/>
      <c r="AM449" s="135"/>
      <c r="AN449" s="183"/>
      <c r="AO449" s="184"/>
      <c r="AP449" s="185"/>
      <c r="AQ449" s="188"/>
      <c r="AR449" s="189"/>
      <c r="AS449" s="190"/>
    </row>
    <row r="450" spans="2:45" ht="15.75" x14ac:dyDescent="0.25">
      <c r="B450" s="119">
        <v>441</v>
      </c>
      <c r="C450" s="120" t="s">
        <v>439</v>
      </c>
      <c r="D450" s="121">
        <v>6084</v>
      </c>
      <c r="E450" s="122" t="s">
        <v>469</v>
      </c>
      <c r="F450" s="122" t="s">
        <v>441</v>
      </c>
      <c r="G450" s="122">
        <v>43558</v>
      </c>
      <c r="H450" s="122" t="s">
        <v>442</v>
      </c>
      <c r="I450" s="122">
        <v>41.544899999999998</v>
      </c>
      <c r="J450" s="122">
        <v>-83.991799999999998</v>
      </c>
      <c r="K450" s="124" t="s">
        <v>117</v>
      </c>
      <c r="L450" s="124"/>
      <c r="M450" s="125"/>
      <c r="N450" s="126"/>
      <c r="O450" s="127" t="s">
        <v>113</v>
      </c>
      <c r="P450" s="124" t="s">
        <v>117</v>
      </c>
      <c r="Q450" s="125"/>
      <c r="R450" s="124"/>
      <c r="S450" s="124" t="s">
        <v>115</v>
      </c>
      <c r="T450" s="168"/>
      <c r="U450" s="230"/>
      <c r="V450" s="124"/>
      <c r="W450" s="124" t="s">
        <v>114</v>
      </c>
      <c r="X450" s="124" t="s">
        <v>131</v>
      </c>
      <c r="Y450" s="139"/>
      <c r="Z450" s="127" t="s">
        <v>113</v>
      </c>
      <c r="AA450" s="128"/>
      <c r="AB450" s="171"/>
      <c r="AC450" s="234"/>
      <c r="AD450" s="124"/>
      <c r="AE450" s="173"/>
      <c r="AF450" s="129" t="s">
        <v>131</v>
      </c>
      <c r="AG450" s="138"/>
      <c r="AH450" s="131"/>
      <c r="AI450" s="132"/>
      <c r="AJ450" s="133"/>
      <c r="AK450" s="238"/>
      <c r="AL450" s="134"/>
      <c r="AM450" s="135"/>
      <c r="AN450" s="183"/>
      <c r="AO450" s="184"/>
      <c r="AP450" s="185"/>
      <c r="AQ450" s="188"/>
      <c r="AR450" s="189"/>
      <c r="AS450" s="190"/>
    </row>
    <row r="451" spans="2:45" ht="15.75" x14ac:dyDescent="0.25">
      <c r="B451" s="119">
        <v>442</v>
      </c>
      <c r="C451" s="120" t="s">
        <v>439</v>
      </c>
      <c r="D451" s="121">
        <v>6105</v>
      </c>
      <c r="E451" s="122" t="s">
        <v>469</v>
      </c>
      <c r="F451" s="122" t="s">
        <v>441</v>
      </c>
      <c r="G451" s="122">
        <v>43558</v>
      </c>
      <c r="H451" s="122" t="s">
        <v>442</v>
      </c>
      <c r="I451" s="122">
        <v>41.544899999999998</v>
      </c>
      <c r="J451" s="122">
        <v>-83.991799999999998</v>
      </c>
      <c r="K451" s="124" t="s">
        <v>117</v>
      </c>
      <c r="L451" s="124"/>
      <c r="M451" s="125"/>
      <c r="N451" s="126"/>
      <c r="O451" s="127" t="s">
        <v>113</v>
      </c>
      <c r="P451" s="124" t="s">
        <v>117</v>
      </c>
      <c r="Q451" s="125"/>
      <c r="R451" s="124"/>
      <c r="S451" s="124" t="s">
        <v>115</v>
      </c>
      <c r="T451" s="168"/>
      <c r="U451" s="230"/>
      <c r="V451" s="124"/>
      <c r="W451" s="124" t="s">
        <v>114</v>
      </c>
      <c r="X451" s="124" t="s">
        <v>131</v>
      </c>
      <c r="Y451" s="139"/>
      <c r="Z451" s="127" t="s">
        <v>113</v>
      </c>
      <c r="AA451" s="128"/>
      <c r="AB451" s="171"/>
      <c r="AC451" s="234"/>
      <c r="AD451" s="124"/>
      <c r="AE451" s="173"/>
      <c r="AF451" s="129" t="s">
        <v>131</v>
      </c>
      <c r="AG451" s="138"/>
      <c r="AH451" s="131"/>
      <c r="AI451" s="132"/>
      <c r="AJ451" s="133"/>
      <c r="AK451" s="238"/>
      <c r="AL451" s="134"/>
      <c r="AM451" s="135"/>
      <c r="AN451" s="183"/>
      <c r="AO451" s="184"/>
      <c r="AP451" s="185"/>
      <c r="AQ451" s="188"/>
      <c r="AR451" s="189"/>
      <c r="AS451" s="190"/>
    </row>
    <row r="452" spans="2:45" ht="15.75" x14ac:dyDescent="0.25">
      <c r="B452" s="119">
        <v>443</v>
      </c>
      <c r="C452" s="120" t="s">
        <v>439</v>
      </c>
      <c r="D452" s="121">
        <v>6108</v>
      </c>
      <c r="E452" s="122" t="s">
        <v>469</v>
      </c>
      <c r="F452" s="122" t="s">
        <v>441</v>
      </c>
      <c r="G452" s="122">
        <v>43558</v>
      </c>
      <c r="H452" s="122" t="s">
        <v>442</v>
      </c>
      <c r="I452" s="122">
        <v>41.574399999999997</v>
      </c>
      <c r="J452" s="122">
        <v>-83.992199999999997</v>
      </c>
      <c r="K452" s="124" t="s">
        <v>117</v>
      </c>
      <c r="L452" s="124"/>
      <c r="M452" s="125"/>
      <c r="N452" s="126"/>
      <c r="O452" s="127" t="s">
        <v>113</v>
      </c>
      <c r="P452" s="124" t="s">
        <v>117</v>
      </c>
      <c r="Q452" s="125"/>
      <c r="R452" s="124"/>
      <c r="S452" s="124" t="s">
        <v>115</v>
      </c>
      <c r="T452" s="168"/>
      <c r="U452" s="230"/>
      <c r="V452" s="124"/>
      <c r="W452" s="124" t="s">
        <v>114</v>
      </c>
      <c r="X452" s="124" t="s">
        <v>131</v>
      </c>
      <c r="Y452" s="139"/>
      <c r="Z452" s="127" t="s">
        <v>113</v>
      </c>
      <c r="AA452" s="128"/>
      <c r="AB452" s="171"/>
      <c r="AC452" s="234"/>
      <c r="AD452" s="124"/>
      <c r="AE452" s="173"/>
      <c r="AF452" s="129" t="s">
        <v>131</v>
      </c>
      <c r="AG452" s="138"/>
      <c r="AH452" s="131"/>
      <c r="AI452" s="132"/>
      <c r="AJ452" s="133"/>
      <c r="AK452" s="238"/>
      <c r="AL452" s="134"/>
      <c r="AM452" s="135"/>
      <c r="AN452" s="183"/>
      <c r="AO452" s="184"/>
      <c r="AP452" s="185"/>
      <c r="AQ452" s="188"/>
      <c r="AR452" s="189"/>
      <c r="AS452" s="190"/>
    </row>
    <row r="453" spans="2:45" ht="15.75" x14ac:dyDescent="0.25">
      <c r="B453" s="119">
        <v>444</v>
      </c>
      <c r="C453" s="120" t="s">
        <v>439</v>
      </c>
      <c r="D453" s="121">
        <v>6142</v>
      </c>
      <c r="E453" s="122" t="s">
        <v>469</v>
      </c>
      <c r="F453" s="122" t="s">
        <v>441</v>
      </c>
      <c r="G453" s="122">
        <v>43558</v>
      </c>
      <c r="H453" s="122" t="s">
        <v>442</v>
      </c>
      <c r="I453" s="122">
        <v>41.560699999999997</v>
      </c>
      <c r="J453" s="122">
        <v>-83.882099999999994</v>
      </c>
      <c r="K453" s="124" t="s">
        <v>117</v>
      </c>
      <c r="L453" s="124"/>
      <c r="M453" s="125"/>
      <c r="N453" s="126"/>
      <c r="O453" s="127" t="s">
        <v>113</v>
      </c>
      <c r="P453" s="124" t="s">
        <v>117</v>
      </c>
      <c r="Q453" s="125"/>
      <c r="R453" s="124"/>
      <c r="S453" s="124" t="s">
        <v>115</v>
      </c>
      <c r="T453" s="168"/>
      <c r="U453" s="230"/>
      <c r="V453" s="124"/>
      <c r="W453" s="124" t="s">
        <v>114</v>
      </c>
      <c r="X453" s="124" t="s">
        <v>131</v>
      </c>
      <c r="Y453" s="139"/>
      <c r="Z453" s="127" t="s">
        <v>113</v>
      </c>
      <c r="AA453" s="128"/>
      <c r="AB453" s="171"/>
      <c r="AC453" s="234"/>
      <c r="AD453" s="124"/>
      <c r="AE453" s="173"/>
      <c r="AF453" s="129" t="s">
        <v>131</v>
      </c>
      <c r="AG453" s="138"/>
      <c r="AH453" s="131"/>
      <c r="AI453" s="132"/>
      <c r="AJ453" s="133"/>
      <c r="AK453" s="238"/>
      <c r="AL453" s="134"/>
      <c r="AM453" s="135"/>
      <c r="AN453" s="183"/>
      <c r="AO453" s="184"/>
      <c r="AP453" s="185"/>
      <c r="AQ453" s="188"/>
      <c r="AR453" s="189"/>
      <c r="AS453" s="190"/>
    </row>
    <row r="454" spans="2:45" ht="15.75" x14ac:dyDescent="0.25">
      <c r="B454" s="119">
        <v>445</v>
      </c>
      <c r="C454" s="120" t="s">
        <v>439</v>
      </c>
      <c r="D454" s="121">
        <v>6149</v>
      </c>
      <c r="E454" s="122" t="s">
        <v>469</v>
      </c>
      <c r="F454" s="122" t="s">
        <v>441</v>
      </c>
      <c r="G454" s="122">
        <v>43558</v>
      </c>
      <c r="H454" s="122" t="s">
        <v>442</v>
      </c>
      <c r="I454" s="122">
        <v>41.544899999999998</v>
      </c>
      <c r="J454" s="122">
        <v>-83.991799999999998</v>
      </c>
      <c r="K454" s="124" t="s">
        <v>117</v>
      </c>
      <c r="L454" s="124"/>
      <c r="M454" s="125"/>
      <c r="N454" s="126"/>
      <c r="O454" s="127" t="s">
        <v>113</v>
      </c>
      <c r="P454" s="124" t="s">
        <v>117</v>
      </c>
      <c r="Q454" s="125"/>
      <c r="R454" s="124"/>
      <c r="S454" s="124" t="s">
        <v>115</v>
      </c>
      <c r="T454" s="168"/>
      <c r="U454" s="230"/>
      <c r="V454" s="124"/>
      <c r="W454" s="124" t="s">
        <v>114</v>
      </c>
      <c r="X454" s="124" t="s">
        <v>131</v>
      </c>
      <c r="Y454" s="139"/>
      <c r="Z454" s="127" t="s">
        <v>113</v>
      </c>
      <c r="AA454" s="128"/>
      <c r="AB454" s="171"/>
      <c r="AC454" s="234"/>
      <c r="AD454" s="124"/>
      <c r="AE454" s="173"/>
      <c r="AF454" s="129" t="s">
        <v>131</v>
      </c>
      <c r="AG454" s="138"/>
      <c r="AH454" s="131"/>
      <c r="AI454" s="132"/>
      <c r="AJ454" s="133"/>
      <c r="AK454" s="238"/>
      <c r="AL454" s="134"/>
      <c r="AM454" s="135"/>
      <c r="AN454" s="183"/>
      <c r="AO454" s="184"/>
      <c r="AP454" s="185"/>
      <c r="AQ454" s="188"/>
      <c r="AR454" s="189"/>
      <c r="AS454" s="190"/>
    </row>
    <row r="455" spans="2:45" ht="15.75" x14ac:dyDescent="0.25">
      <c r="B455" s="119">
        <v>446</v>
      </c>
      <c r="C455" s="120" t="s">
        <v>439</v>
      </c>
      <c r="D455" s="121">
        <v>6170</v>
      </c>
      <c r="E455" s="122" t="s">
        <v>469</v>
      </c>
      <c r="F455" s="122" t="s">
        <v>441</v>
      </c>
      <c r="G455" s="122">
        <v>43558</v>
      </c>
      <c r="H455" s="122" t="s">
        <v>442</v>
      </c>
      <c r="I455" s="122">
        <v>41.561900000000001</v>
      </c>
      <c r="J455" s="122">
        <v>-83.887</v>
      </c>
      <c r="K455" s="124" t="s">
        <v>117</v>
      </c>
      <c r="L455" s="124"/>
      <c r="M455" s="125"/>
      <c r="N455" s="126"/>
      <c r="O455" s="127" t="s">
        <v>113</v>
      </c>
      <c r="P455" s="124" t="s">
        <v>117</v>
      </c>
      <c r="Q455" s="125"/>
      <c r="R455" s="124"/>
      <c r="S455" s="124" t="s">
        <v>115</v>
      </c>
      <c r="T455" s="168"/>
      <c r="U455" s="230"/>
      <c r="V455" s="124"/>
      <c r="W455" s="124" t="s">
        <v>114</v>
      </c>
      <c r="X455" s="124" t="s">
        <v>131</v>
      </c>
      <c r="Y455" s="139"/>
      <c r="Z455" s="127" t="s">
        <v>113</v>
      </c>
      <c r="AA455" s="128"/>
      <c r="AB455" s="171"/>
      <c r="AC455" s="234"/>
      <c r="AD455" s="124"/>
      <c r="AE455" s="173"/>
      <c r="AF455" s="129" t="s">
        <v>131</v>
      </c>
      <c r="AG455" s="138"/>
      <c r="AH455" s="131"/>
      <c r="AI455" s="132"/>
      <c r="AJ455" s="133"/>
      <c r="AK455" s="238"/>
      <c r="AL455" s="134"/>
      <c r="AM455" s="135"/>
      <c r="AN455" s="183"/>
      <c r="AO455" s="184"/>
      <c r="AP455" s="185"/>
      <c r="AQ455" s="188"/>
      <c r="AR455" s="189"/>
      <c r="AS455" s="190"/>
    </row>
    <row r="456" spans="2:45" ht="15.75" x14ac:dyDescent="0.25">
      <c r="B456" s="119">
        <v>447</v>
      </c>
      <c r="C456" s="120" t="s">
        <v>439</v>
      </c>
      <c r="D456" s="121">
        <v>6202</v>
      </c>
      <c r="E456" s="122" t="s">
        <v>469</v>
      </c>
      <c r="F456" s="122" t="s">
        <v>441</v>
      </c>
      <c r="G456" s="122">
        <v>43558</v>
      </c>
      <c r="H456" s="122" t="s">
        <v>442</v>
      </c>
      <c r="I456" s="122">
        <v>41.544899999999998</v>
      </c>
      <c r="J456" s="122">
        <v>-83.991799999999998</v>
      </c>
      <c r="K456" s="124" t="s">
        <v>117</v>
      </c>
      <c r="L456" s="124"/>
      <c r="M456" s="125"/>
      <c r="N456" s="126"/>
      <c r="O456" s="127" t="s">
        <v>113</v>
      </c>
      <c r="P456" s="124" t="s">
        <v>117</v>
      </c>
      <c r="Q456" s="125"/>
      <c r="R456" s="124"/>
      <c r="S456" s="124" t="s">
        <v>115</v>
      </c>
      <c r="T456" s="168"/>
      <c r="U456" s="230"/>
      <c r="V456" s="124"/>
      <c r="W456" s="124" t="s">
        <v>114</v>
      </c>
      <c r="X456" s="124" t="s">
        <v>131</v>
      </c>
      <c r="Y456" s="139"/>
      <c r="Z456" s="127" t="s">
        <v>113</v>
      </c>
      <c r="AA456" s="128"/>
      <c r="AB456" s="171"/>
      <c r="AC456" s="234"/>
      <c r="AD456" s="124"/>
      <c r="AE456" s="173"/>
      <c r="AF456" s="129" t="s">
        <v>131</v>
      </c>
      <c r="AG456" s="138"/>
      <c r="AH456" s="131"/>
      <c r="AI456" s="132"/>
      <c r="AJ456" s="133"/>
      <c r="AK456" s="238"/>
      <c r="AL456" s="134"/>
      <c r="AM456" s="135"/>
      <c r="AN456" s="183"/>
      <c r="AO456" s="184"/>
      <c r="AP456" s="185"/>
      <c r="AQ456" s="188"/>
      <c r="AR456" s="189"/>
      <c r="AS456" s="190"/>
    </row>
    <row r="457" spans="2:45" ht="15.75" x14ac:dyDescent="0.25">
      <c r="B457" s="119">
        <v>448</v>
      </c>
      <c r="C457" s="120" t="s">
        <v>439</v>
      </c>
      <c r="D457" s="121">
        <v>6214</v>
      </c>
      <c r="E457" s="122" t="s">
        <v>469</v>
      </c>
      <c r="F457" s="122" t="s">
        <v>441</v>
      </c>
      <c r="G457" s="122">
        <v>43558</v>
      </c>
      <c r="H457" s="122" t="s">
        <v>442</v>
      </c>
      <c r="I457" s="122">
        <v>41.562600000000003</v>
      </c>
      <c r="J457" s="122">
        <v>-83.887</v>
      </c>
      <c r="K457" s="124" t="s">
        <v>117</v>
      </c>
      <c r="L457" s="124"/>
      <c r="M457" s="125"/>
      <c r="N457" s="126"/>
      <c r="O457" s="127" t="s">
        <v>113</v>
      </c>
      <c r="P457" s="124" t="s">
        <v>117</v>
      </c>
      <c r="Q457" s="125"/>
      <c r="R457" s="124"/>
      <c r="S457" s="124" t="s">
        <v>115</v>
      </c>
      <c r="T457" s="168"/>
      <c r="U457" s="230"/>
      <c r="V457" s="124"/>
      <c r="W457" s="124" t="s">
        <v>114</v>
      </c>
      <c r="X457" s="124" t="s">
        <v>131</v>
      </c>
      <c r="Y457" s="139"/>
      <c r="Z457" s="127" t="s">
        <v>113</v>
      </c>
      <c r="AA457" s="128"/>
      <c r="AB457" s="171"/>
      <c r="AC457" s="234"/>
      <c r="AD457" s="124"/>
      <c r="AE457" s="173"/>
      <c r="AF457" s="129" t="s">
        <v>131</v>
      </c>
      <c r="AG457" s="138"/>
      <c r="AH457" s="131"/>
      <c r="AI457" s="132"/>
      <c r="AJ457" s="133"/>
      <c r="AK457" s="238"/>
      <c r="AL457" s="134"/>
      <c r="AM457" s="135"/>
      <c r="AN457" s="183"/>
      <c r="AO457" s="184"/>
      <c r="AP457" s="185"/>
      <c r="AQ457" s="188"/>
      <c r="AR457" s="189"/>
      <c r="AS457" s="190"/>
    </row>
    <row r="458" spans="2:45" ht="15.75" x14ac:dyDescent="0.25">
      <c r="B458" s="119">
        <v>449</v>
      </c>
      <c r="C458" s="120" t="s">
        <v>439</v>
      </c>
      <c r="D458" s="121">
        <v>6042</v>
      </c>
      <c r="E458" s="122" t="s">
        <v>469</v>
      </c>
      <c r="F458" s="122" t="s">
        <v>441</v>
      </c>
      <c r="G458" s="122">
        <v>43558</v>
      </c>
      <c r="H458" s="122" t="s">
        <v>442</v>
      </c>
      <c r="I458" s="122"/>
      <c r="J458" s="122"/>
      <c r="K458" s="124" t="s">
        <v>117</v>
      </c>
      <c r="L458" s="124"/>
      <c r="M458" s="125"/>
      <c r="N458" s="126"/>
      <c r="O458" s="127" t="s">
        <v>113</v>
      </c>
      <c r="P458" s="124" t="s">
        <v>117</v>
      </c>
      <c r="Q458" s="125"/>
      <c r="R458" s="124"/>
      <c r="S458" s="124" t="s">
        <v>115</v>
      </c>
      <c r="T458" s="168"/>
      <c r="U458" s="230"/>
      <c r="V458" s="124"/>
      <c r="W458" s="124" t="s">
        <v>114</v>
      </c>
      <c r="X458" s="124" t="s">
        <v>131</v>
      </c>
      <c r="Y458" s="139"/>
      <c r="Z458" s="127" t="s">
        <v>113</v>
      </c>
      <c r="AA458" s="128"/>
      <c r="AB458" s="171"/>
      <c r="AC458" s="234"/>
      <c r="AD458" s="124"/>
      <c r="AE458" s="173"/>
      <c r="AF458" s="129" t="s">
        <v>131</v>
      </c>
      <c r="AG458" s="138"/>
      <c r="AH458" s="131"/>
      <c r="AI458" s="132"/>
      <c r="AJ458" s="133"/>
      <c r="AK458" s="238"/>
      <c r="AL458" s="134"/>
      <c r="AM458" s="135"/>
      <c r="AN458" s="183"/>
      <c r="AO458" s="184"/>
      <c r="AP458" s="185"/>
      <c r="AQ458" s="188"/>
      <c r="AR458" s="189"/>
      <c r="AS458" s="190"/>
    </row>
    <row r="459" spans="2:45" ht="15.75" x14ac:dyDescent="0.25">
      <c r="B459" s="119">
        <v>450</v>
      </c>
      <c r="C459" s="120" t="s">
        <v>439</v>
      </c>
      <c r="D459" s="121">
        <v>6201</v>
      </c>
      <c r="E459" s="122" t="s">
        <v>469</v>
      </c>
      <c r="F459" s="122" t="s">
        <v>441</v>
      </c>
      <c r="G459" s="122">
        <v>43558</v>
      </c>
      <c r="H459" s="122" t="s">
        <v>442</v>
      </c>
      <c r="I459" s="122"/>
      <c r="J459" s="122"/>
      <c r="K459" s="124" t="s">
        <v>117</v>
      </c>
      <c r="L459" s="124"/>
      <c r="M459" s="125"/>
      <c r="N459" s="126"/>
      <c r="O459" s="127" t="s">
        <v>113</v>
      </c>
      <c r="P459" s="124" t="s">
        <v>117</v>
      </c>
      <c r="Q459" s="125"/>
      <c r="R459" s="124"/>
      <c r="S459" s="124" t="s">
        <v>115</v>
      </c>
      <c r="T459" s="168"/>
      <c r="U459" s="230"/>
      <c r="V459" s="124"/>
      <c r="W459" s="124" t="s">
        <v>114</v>
      </c>
      <c r="X459" s="124" t="s">
        <v>131</v>
      </c>
      <c r="Y459" s="139"/>
      <c r="Z459" s="127" t="s">
        <v>113</v>
      </c>
      <c r="AA459" s="128"/>
      <c r="AB459" s="171"/>
      <c r="AC459" s="234"/>
      <c r="AD459" s="124"/>
      <c r="AE459" s="173"/>
      <c r="AF459" s="129" t="s">
        <v>131</v>
      </c>
      <c r="AG459" s="138"/>
      <c r="AH459" s="131"/>
      <c r="AI459" s="132"/>
      <c r="AJ459" s="133"/>
      <c r="AK459" s="238"/>
      <c r="AL459" s="134"/>
      <c r="AM459" s="135"/>
      <c r="AN459" s="183"/>
      <c r="AO459" s="184"/>
      <c r="AP459" s="185"/>
      <c r="AQ459" s="188"/>
      <c r="AR459" s="189"/>
      <c r="AS459" s="190"/>
    </row>
    <row r="460" spans="2:45" ht="15.75" x14ac:dyDescent="0.25">
      <c r="B460" s="119">
        <v>451</v>
      </c>
      <c r="C460" s="120" t="s">
        <v>439</v>
      </c>
      <c r="D460" s="121">
        <v>6284</v>
      </c>
      <c r="E460" s="122" t="s">
        <v>469</v>
      </c>
      <c r="F460" s="122" t="s">
        <v>441</v>
      </c>
      <c r="G460" s="122">
        <v>43558</v>
      </c>
      <c r="H460" s="122" t="s">
        <v>442</v>
      </c>
      <c r="I460" s="122"/>
      <c r="J460" s="122"/>
      <c r="K460" s="124" t="s">
        <v>117</v>
      </c>
      <c r="L460" s="124"/>
      <c r="M460" s="125"/>
      <c r="N460" s="126"/>
      <c r="O460" s="127" t="s">
        <v>113</v>
      </c>
      <c r="P460" s="124" t="s">
        <v>117</v>
      </c>
      <c r="Q460" s="125"/>
      <c r="R460" s="124"/>
      <c r="S460" s="124" t="s">
        <v>115</v>
      </c>
      <c r="T460" s="168"/>
      <c r="U460" s="230"/>
      <c r="V460" s="124"/>
      <c r="W460" s="124" t="s">
        <v>114</v>
      </c>
      <c r="X460" s="124" t="s">
        <v>131</v>
      </c>
      <c r="Y460" s="139"/>
      <c r="Z460" s="127" t="s">
        <v>113</v>
      </c>
      <c r="AA460" s="128"/>
      <c r="AB460" s="171"/>
      <c r="AC460" s="234"/>
      <c r="AD460" s="124"/>
      <c r="AE460" s="173"/>
      <c r="AF460" s="129" t="s">
        <v>131</v>
      </c>
      <c r="AG460" s="138"/>
      <c r="AH460" s="131"/>
      <c r="AI460" s="132"/>
      <c r="AJ460" s="133"/>
      <c r="AK460" s="238"/>
      <c r="AL460" s="134"/>
      <c r="AM460" s="135"/>
      <c r="AN460" s="183"/>
      <c r="AO460" s="184"/>
      <c r="AP460" s="185"/>
      <c r="AQ460" s="188"/>
      <c r="AR460" s="189"/>
      <c r="AS460" s="190"/>
    </row>
    <row r="461" spans="2:45" ht="15.75" x14ac:dyDescent="0.25">
      <c r="B461" s="119">
        <v>452</v>
      </c>
      <c r="C461" s="120" t="s">
        <v>439</v>
      </c>
      <c r="D461" s="121">
        <v>6358</v>
      </c>
      <c r="E461" s="122" t="s">
        <v>469</v>
      </c>
      <c r="F461" s="122" t="s">
        <v>441</v>
      </c>
      <c r="G461" s="122">
        <v>43558</v>
      </c>
      <c r="H461" s="122" t="s">
        <v>442</v>
      </c>
      <c r="I461" s="122">
        <v>41.564700000000002</v>
      </c>
      <c r="J461" s="122">
        <v>-83.918800000000005</v>
      </c>
      <c r="K461" s="124" t="s">
        <v>117</v>
      </c>
      <c r="L461" s="124"/>
      <c r="M461" s="125"/>
      <c r="N461" s="126"/>
      <c r="O461" s="127" t="s">
        <v>113</v>
      </c>
      <c r="P461" s="124" t="s">
        <v>117</v>
      </c>
      <c r="Q461" s="125"/>
      <c r="R461" s="124"/>
      <c r="S461" s="124" t="s">
        <v>115</v>
      </c>
      <c r="T461" s="168"/>
      <c r="U461" s="230"/>
      <c r="V461" s="124"/>
      <c r="W461" s="124" t="s">
        <v>114</v>
      </c>
      <c r="X461" s="124" t="s">
        <v>131</v>
      </c>
      <c r="Y461" s="139"/>
      <c r="Z461" s="127" t="s">
        <v>113</v>
      </c>
      <c r="AA461" s="128"/>
      <c r="AB461" s="171"/>
      <c r="AC461" s="234"/>
      <c r="AD461" s="124"/>
      <c r="AE461" s="173"/>
      <c r="AF461" s="129" t="s">
        <v>131</v>
      </c>
      <c r="AG461" s="138"/>
      <c r="AH461" s="131"/>
      <c r="AI461" s="132"/>
      <c r="AJ461" s="133"/>
      <c r="AK461" s="238"/>
      <c r="AL461" s="134"/>
      <c r="AM461" s="135"/>
      <c r="AN461" s="183"/>
      <c r="AO461" s="184"/>
      <c r="AP461" s="185"/>
      <c r="AQ461" s="188"/>
      <c r="AR461" s="189"/>
      <c r="AS461" s="190"/>
    </row>
    <row r="462" spans="2:45" ht="15.75" x14ac:dyDescent="0.25">
      <c r="B462" s="119">
        <v>453</v>
      </c>
      <c r="C462" s="120" t="s">
        <v>439</v>
      </c>
      <c r="D462" s="121">
        <v>6464</v>
      </c>
      <c r="E462" s="122" t="s">
        <v>469</v>
      </c>
      <c r="F462" s="122" t="s">
        <v>441</v>
      </c>
      <c r="G462" s="122">
        <v>43558</v>
      </c>
      <c r="H462" s="122" t="s">
        <v>442</v>
      </c>
      <c r="I462" s="122"/>
      <c r="J462" s="122"/>
      <c r="K462" s="124" t="s">
        <v>117</v>
      </c>
      <c r="L462" s="124"/>
      <c r="M462" s="125"/>
      <c r="N462" s="126"/>
      <c r="O462" s="127" t="s">
        <v>113</v>
      </c>
      <c r="P462" s="124" t="s">
        <v>117</v>
      </c>
      <c r="Q462" s="125"/>
      <c r="R462" s="124"/>
      <c r="S462" s="124" t="s">
        <v>115</v>
      </c>
      <c r="T462" s="168"/>
      <c r="U462" s="230"/>
      <c r="V462" s="124"/>
      <c r="W462" s="124" t="s">
        <v>114</v>
      </c>
      <c r="X462" s="124" t="s">
        <v>131</v>
      </c>
      <c r="Y462" s="139"/>
      <c r="Z462" s="127" t="s">
        <v>113</v>
      </c>
      <c r="AA462" s="128"/>
      <c r="AB462" s="171"/>
      <c r="AC462" s="234"/>
      <c r="AD462" s="124"/>
      <c r="AE462" s="173"/>
      <c r="AF462" s="129" t="s">
        <v>131</v>
      </c>
      <c r="AG462" s="138"/>
      <c r="AH462" s="131"/>
      <c r="AI462" s="132"/>
      <c r="AJ462" s="133"/>
      <c r="AK462" s="238"/>
      <c r="AL462" s="134"/>
      <c r="AM462" s="135"/>
      <c r="AN462" s="183"/>
      <c r="AO462" s="184"/>
      <c r="AP462" s="185"/>
      <c r="AQ462" s="188"/>
      <c r="AR462" s="189"/>
      <c r="AS462" s="190"/>
    </row>
    <row r="463" spans="2:45" ht="15.75" x14ac:dyDescent="0.25">
      <c r="B463" s="119">
        <v>454</v>
      </c>
      <c r="C463" s="120" t="s">
        <v>439</v>
      </c>
      <c r="D463" s="121">
        <v>6470</v>
      </c>
      <c r="E463" s="122" t="s">
        <v>469</v>
      </c>
      <c r="F463" s="122" t="s">
        <v>441</v>
      </c>
      <c r="G463" s="122">
        <v>43558</v>
      </c>
      <c r="H463" s="122" t="s">
        <v>442</v>
      </c>
      <c r="I463" s="122"/>
      <c r="J463" s="122"/>
      <c r="K463" s="124" t="s">
        <v>117</v>
      </c>
      <c r="L463" s="124"/>
      <c r="M463" s="125"/>
      <c r="N463" s="126"/>
      <c r="O463" s="127" t="s">
        <v>113</v>
      </c>
      <c r="P463" s="124" t="s">
        <v>117</v>
      </c>
      <c r="Q463" s="125"/>
      <c r="R463" s="124"/>
      <c r="S463" s="124" t="s">
        <v>115</v>
      </c>
      <c r="T463" s="168"/>
      <c r="U463" s="230"/>
      <c r="V463" s="124"/>
      <c r="W463" s="124" t="s">
        <v>114</v>
      </c>
      <c r="X463" s="124" t="s">
        <v>131</v>
      </c>
      <c r="Y463" s="139"/>
      <c r="Z463" s="127" t="s">
        <v>113</v>
      </c>
      <c r="AA463" s="128"/>
      <c r="AB463" s="171"/>
      <c r="AC463" s="234"/>
      <c r="AD463" s="124"/>
      <c r="AE463" s="173"/>
      <c r="AF463" s="129" t="s">
        <v>131</v>
      </c>
      <c r="AG463" s="138"/>
      <c r="AH463" s="131"/>
      <c r="AI463" s="132"/>
      <c r="AJ463" s="133"/>
      <c r="AK463" s="238"/>
      <c r="AL463" s="134"/>
      <c r="AM463" s="135"/>
      <c r="AN463" s="183"/>
      <c r="AO463" s="184"/>
      <c r="AP463" s="185"/>
      <c r="AQ463" s="188"/>
      <c r="AR463" s="189"/>
      <c r="AS463" s="190"/>
    </row>
    <row r="464" spans="2:45" ht="15.75" x14ac:dyDescent="0.25">
      <c r="B464" s="119">
        <v>455</v>
      </c>
      <c r="C464" s="120" t="s">
        <v>439</v>
      </c>
      <c r="D464" s="121">
        <v>6474</v>
      </c>
      <c r="E464" s="122" t="s">
        <v>469</v>
      </c>
      <c r="F464" s="122" t="s">
        <v>441</v>
      </c>
      <c r="G464" s="122">
        <v>43558</v>
      </c>
      <c r="H464" s="122" t="s">
        <v>442</v>
      </c>
      <c r="I464" s="122"/>
      <c r="J464" s="122"/>
      <c r="K464" s="124" t="s">
        <v>117</v>
      </c>
      <c r="L464" s="124"/>
      <c r="M464" s="125"/>
      <c r="N464" s="126"/>
      <c r="O464" s="127" t="s">
        <v>113</v>
      </c>
      <c r="P464" s="124" t="s">
        <v>117</v>
      </c>
      <c r="Q464" s="125"/>
      <c r="R464" s="124"/>
      <c r="S464" s="124" t="s">
        <v>115</v>
      </c>
      <c r="T464" s="168"/>
      <c r="U464" s="230"/>
      <c r="V464" s="124"/>
      <c r="W464" s="124" t="s">
        <v>114</v>
      </c>
      <c r="X464" s="124" t="s">
        <v>131</v>
      </c>
      <c r="Y464" s="139"/>
      <c r="Z464" s="127" t="s">
        <v>113</v>
      </c>
      <c r="AA464" s="128"/>
      <c r="AB464" s="171"/>
      <c r="AC464" s="234"/>
      <c r="AD464" s="124"/>
      <c r="AE464" s="173"/>
      <c r="AF464" s="129" t="s">
        <v>131</v>
      </c>
      <c r="AG464" s="138"/>
      <c r="AH464" s="131"/>
      <c r="AI464" s="132"/>
      <c r="AJ464" s="133"/>
      <c r="AK464" s="238"/>
      <c r="AL464" s="134"/>
      <c r="AM464" s="135"/>
      <c r="AN464" s="183"/>
      <c r="AO464" s="184"/>
      <c r="AP464" s="185"/>
      <c r="AQ464" s="188"/>
      <c r="AR464" s="189"/>
      <c r="AS464" s="190"/>
    </row>
    <row r="465" spans="2:45" ht="15.75" x14ac:dyDescent="0.25">
      <c r="B465" s="119">
        <v>456</v>
      </c>
      <c r="C465" s="120" t="s">
        <v>439</v>
      </c>
      <c r="D465" s="121">
        <v>5757</v>
      </c>
      <c r="E465" s="122" t="s">
        <v>470</v>
      </c>
      <c r="F465" s="122" t="s">
        <v>441</v>
      </c>
      <c r="G465" s="122">
        <v>43558</v>
      </c>
      <c r="H465" s="122" t="s">
        <v>442</v>
      </c>
      <c r="I465" s="122">
        <v>41.534799999999997</v>
      </c>
      <c r="J465" s="122">
        <v>-83.882199999999997</v>
      </c>
      <c r="K465" s="124" t="s">
        <v>117</v>
      </c>
      <c r="L465" s="124"/>
      <c r="M465" s="125"/>
      <c r="N465" s="126"/>
      <c r="O465" s="127" t="s">
        <v>113</v>
      </c>
      <c r="P465" s="124" t="s">
        <v>117</v>
      </c>
      <c r="Q465" s="125"/>
      <c r="R465" s="124"/>
      <c r="S465" s="124" t="s">
        <v>115</v>
      </c>
      <c r="T465" s="168"/>
      <c r="U465" s="230"/>
      <c r="V465" s="124"/>
      <c r="W465" s="124" t="s">
        <v>114</v>
      </c>
      <c r="X465" s="124" t="s">
        <v>131</v>
      </c>
      <c r="Y465" s="139"/>
      <c r="Z465" s="127" t="s">
        <v>113</v>
      </c>
      <c r="AA465" s="128"/>
      <c r="AB465" s="171"/>
      <c r="AC465" s="234"/>
      <c r="AD465" s="124"/>
      <c r="AE465" s="173"/>
      <c r="AF465" s="129" t="s">
        <v>131</v>
      </c>
      <c r="AG465" s="138"/>
      <c r="AH465" s="131"/>
      <c r="AI465" s="132"/>
      <c r="AJ465" s="133"/>
      <c r="AK465" s="238"/>
      <c r="AL465" s="134"/>
      <c r="AM465" s="135"/>
      <c r="AN465" s="183"/>
      <c r="AO465" s="184"/>
      <c r="AP465" s="185"/>
      <c r="AQ465" s="188"/>
      <c r="AR465" s="189"/>
      <c r="AS465" s="190"/>
    </row>
    <row r="466" spans="2:45" ht="15.75" x14ac:dyDescent="0.25">
      <c r="B466" s="119">
        <v>457</v>
      </c>
      <c r="C466" s="120" t="s">
        <v>439</v>
      </c>
      <c r="D466" s="121">
        <v>5061</v>
      </c>
      <c r="E466" s="122" t="s">
        <v>470</v>
      </c>
      <c r="F466" s="122" t="s">
        <v>441</v>
      </c>
      <c r="G466" s="122">
        <v>43558</v>
      </c>
      <c r="H466" s="122" t="s">
        <v>442</v>
      </c>
      <c r="I466" s="122">
        <v>41.547400000000003</v>
      </c>
      <c r="J466" s="122">
        <v>-83.882199999999997</v>
      </c>
      <c r="K466" s="124" t="s">
        <v>117</v>
      </c>
      <c r="L466" s="124"/>
      <c r="M466" s="125"/>
      <c r="N466" s="126"/>
      <c r="O466" s="127" t="s">
        <v>113</v>
      </c>
      <c r="P466" s="124" t="s">
        <v>117</v>
      </c>
      <c r="Q466" s="125"/>
      <c r="R466" s="124"/>
      <c r="S466" s="124" t="s">
        <v>115</v>
      </c>
      <c r="T466" s="168"/>
      <c r="U466" s="230"/>
      <c r="V466" s="124"/>
      <c r="W466" s="124" t="s">
        <v>114</v>
      </c>
      <c r="X466" s="124" t="s">
        <v>131</v>
      </c>
      <c r="Y466" s="139"/>
      <c r="Z466" s="127" t="s">
        <v>113</v>
      </c>
      <c r="AA466" s="128"/>
      <c r="AB466" s="171"/>
      <c r="AC466" s="234"/>
      <c r="AD466" s="124"/>
      <c r="AE466" s="173"/>
      <c r="AF466" s="129" t="s">
        <v>131</v>
      </c>
      <c r="AG466" s="138"/>
      <c r="AH466" s="131"/>
      <c r="AI466" s="132"/>
      <c r="AJ466" s="133"/>
      <c r="AK466" s="238"/>
      <c r="AL466" s="134"/>
      <c r="AM466" s="135"/>
      <c r="AN466" s="183"/>
      <c r="AO466" s="184"/>
      <c r="AP466" s="185"/>
      <c r="AQ466" s="188"/>
      <c r="AR466" s="189"/>
      <c r="AS466" s="190"/>
    </row>
    <row r="467" spans="2:45" ht="15.75" x14ac:dyDescent="0.25">
      <c r="B467" s="119">
        <v>458</v>
      </c>
      <c r="C467" s="120" t="s">
        <v>439</v>
      </c>
      <c r="D467" s="121">
        <v>5335</v>
      </c>
      <c r="E467" s="122" t="s">
        <v>470</v>
      </c>
      <c r="F467" s="122" t="s">
        <v>441</v>
      </c>
      <c r="G467" s="122">
        <v>43558</v>
      </c>
      <c r="H467" s="122" t="s">
        <v>442</v>
      </c>
      <c r="I467" s="122">
        <v>41.628399999999999</v>
      </c>
      <c r="J467" s="122">
        <v>-83.885400000000004</v>
      </c>
      <c r="K467" s="124" t="s">
        <v>117</v>
      </c>
      <c r="L467" s="124"/>
      <c r="M467" s="125"/>
      <c r="N467" s="126"/>
      <c r="O467" s="127" t="s">
        <v>113</v>
      </c>
      <c r="P467" s="124" t="s">
        <v>117</v>
      </c>
      <c r="Q467" s="125"/>
      <c r="R467" s="124"/>
      <c r="S467" s="124" t="s">
        <v>115</v>
      </c>
      <c r="T467" s="168"/>
      <c r="U467" s="230"/>
      <c r="V467" s="124"/>
      <c r="W467" s="124" t="s">
        <v>114</v>
      </c>
      <c r="X467" s="124" t="s">
        <v>131</v>
      </c>
      <c r="Y467" s="139"/>
      <c r="Z467" s="127" t="s">
        <v>113</v>
      </c>
      <c r="AA467" s="128"/>
      <c r="AB467" s="171"/>
      <c r="AC467" s="234"/>
      <c r="AD467" s="124"/>
      <c r="AE467" s="173"/>
      <c r="AF467" s="129" t="s">
        <v>131</v>
      </c>
      <c r="AG467" s="138"/>
      <c r="AH467" s="131"/>
      <c r="AI467" s="132"/>
      <c r="AJ467" s="133"/>
      <c r="AK467" s="238"/>
      <c r="AL467" s="134"/>
      <c r="AM467" s="135"/>
      <c r="AN467" s="183"/>
      <c r="AO467" s="184"/>
      <c r="AP467" s="185"/>
      <c r="AQ467" s="188"/>
      <c r="AR467" s="189"/>
      <c r="AS467" s="190"/>
    </row>
    <row r="468" spans="2:45" ht="15.75" x14ac:dyDescent="0.25">
      <c r="B468" s="119">
        <v>459</v>
      </c>
      <c r="C468" s="120" t="s">
        <v>439</v>
      </c>
      <c r="D468" s="121">
        <v>5835</v>
      </c>
      <c r="E468" s="122" t="s">
        <v>470</v>
      </c>
      <c r="F468" s="122" t="s">
        <v>441</v>
      </c>
      <c r="G468" s="122">
        <v>43558</v>
      </c>
      <c r="H468" s="122" t="s">
        <v>442</v>
      </c>
      <c r="I468" s="122">
        <v>41.644100000000002</v>
      </c>
      <c r="J468" s="122">
        <v>-83.908699999999996</v>
      </c>
      <c r="K468" s="124" t="s">
        <v>117</v>
      </c>
      <c r="L468" s="124"/>
      <c r="M468" s="125"/>
      <c r="N468" s="126"/>
      <c r="O468" s="127" t="s">
        <v>113</v>
      </c>
      <c r="P468" s="124" t="s">
        <v>117</v>
      </c>
      <c r="Q468" s="125"/>
      <c r="R468" s="124"/>
      <c r="S468" s="124" t="s">
        <v>115</v>
      </c>
      <c r="T468" s="168"/>
      <c r="U468" s="230"/>
      <c r="V468" s="124"/>
      <c r="W468" s="124" t="s">
        <v>114</v>
      </c>
      <c r="X468" s="124" t="s">
        <v>131</v>
      </c>
      <c r="Y468" s="139"/>
      <c r="Z468" s="127" t="s">
        <v>113</v>
      </c>
      <c r="AA468" s="128"/>
      <c r="AB468" s="171"/>
      <c r="AC468" s="234"/>
      <c r="AD468" s="124"/>
      <c r="AE468" s="173"/>
      <c r="AF468" s="129" t="s">
        <v>131</v>
      </c>
      <c r="AG468" s="138"/>
      <c r="AH468" s="131"/>
      <c r="AI468" s="132"/>
      <c r="AJ468" s="133"/>
      <c r="AK468" s="238"/>
      <c r="AL468" s="134"/>
      <c r="AM468" s="135"/>
      <c r="AN468" s="183"/>
      <c r="AO468" s="184"/>
      <c r="AP468" s="185"/>
      <c r="AQ468" s="188"/>
      <c r="AR468" s="189"/>
      <c r="AS468" s="190"/>
    </row>
    <row r="469" spans="2:45" ht="15.75" x14ac:dyDescent="0.25">
      <c r="B469" s="119">
        <v>460</v>
      </c>
      <c r="C469" s="120" t="s">
        <v>439</v>
      </c>
      <c r="D469" s="121">
        <v>5672</v>
      </c>
      <c r="E469" s="122" t="s">
        <v>471</v>
      </c>
      <c r="F469" s="122" t="s">
        <v>441</v>
      </c>
      <c r="G469" s="122">
        <v>43558</v>
      </c>
      <c r="H469" s="122" t="s">
        <v>442</v>
      </c>
      <c r="I469" s="122">
        <v>41.554600000000001</v>
      </c>
      <c r="J469" s="122">
        <v>-83.921099999999996</v>
      </c>
      <c r="K469" s="124" t="s">
        <v>117</v>
      </c>
      <c r="L469" s="124"/>
      <c r="M469" s="125"/>
      <c r="N469" s="126"/>
      <c r="O469" s="127" t="s">
        <v>113</v>
      </c>
      <c r="P469" s="124" t="s">
        <v>117</v>
      </c>
      <c r="Q469" s="125"/>
      <c r="R469" s="124"/>
      <c r="S469" s="124" t="s">
        <v>115</v>
      </c>
      <c r="T469" s="168"/>
      <c r="U469" s="230"/>
      <c r="V469" s="124"/>
      <c r="W469" s="124" t="s">
        <v>114</v>
      </c>
      <c r="X469" s="124" t="s">
        <v>131</v>
      </c>
      <c r="Y469" s="139"/>
      <c r="Z469" s="127" t="s">
        <v>113</v>
      </c>
      <c r="AA469" s="128"/>
      <c r="AB469" s="171"/>
      <c r="AC469" s="234"/>
      <c r="AD469" s="124"/>
      <c r="AE469" s="173"/>
      <c r="AF469" s="129" t="s">
        <v>131</v>
      </c>
      <c r="AG469" s="138"/>
      <c r="AH469" s="131"/>
      <c r="AI469" s="132"/>
      <c r="AJ469" s="133"/>
      <c r="AK469" s="238"/>
      <c r="AL469" s="134"/>
      <c r="AM469" s="135"/>
      <c r="AN469" s="183"/>
      <c r="AO469" s="184"/>
      <c r="AP469" s="185"/>
      <c r="AQ469" s="188"/>
      <c r="AR469" s="189"/>
      <c r="AS469" s="190"/>
    </row>
    <row r="470" spans="2:45" ht="15.75" x14ac:dyDescent="0.25">
      <c r="B470" s="119">
        <v>461</v>
      </c>
      <c r="C470" s="120" t="s">
        <v>439</v>
      </c>
      <c r="D470" s="121">
        <v>5703</v>
      </c>
      <c r="E470" s="122" t="s">
        <v>471</v>
      </c>
      <c r="F470" s="122" t="s">
        <v>441</v>
      </c>
      <c r="G470" s="122">
        <v>43558</v>
      </c>
      <c r="H470" s="122" t="s">
        <v>442</v>
      </c>
      <c r="I470" s="122">
        <v>41.555100000000003</v>
      </c>
      <c r="J470" s="122">
        <v>-83.921700000000001</v>
      </c>
      <c r="K470" s="124" t="s">
        <v>117</v>
      </c>
      <c r="L470" s="124"/>
      <c r="M470" s="125"/>
      <c r="N470" s="126"/>
      <c r="O470" s="127" t="s">
        <v>113</v>
      </c>
      <c r="P470" s="124" t="s">
        <v>117</v>
      </c>
      <c r="Q470" s="125"/>
      <c r="R470" s="124"/>
      <c r="S470" s="124" t="s">
        <v>115</v>
      </c>
      <c r="T470" s="168"/>
      <c r="U470" s="230"/>
      <c r="V470" s="124"/>
      <c r="W470" s="124" t="s">
        <v>114</v>
      </c>
      <c r="X470" s="124" t="s">
        <v>131</v>
      </c>
      <c r="Y470" s="139"/>
      <c r="Z470" s="127" t="s">
        <v>113</v>
      </c>
      <c r="AA470" s="128"/>
      <c r="AB470" s="171"/>
      <c r="AC470" s="234"/>
      <c r="AD470" s="124"/>
      <c r="AE470" s="173"/>
      <c r="AF470" s="129" t="s">
        <v>131</v>
      </c>
      <c r="AG470" s="138"/>
      <c r="AH470" s="131"/>
      <c r="AI470" s="132"/>
      <c r="AJ470" s="133"/>
      <c r="AK470" s="238"/>
      <c r="AL470" s="134"/>
      <c r="AM470" s="135"/>
      <c r="AN470" s="183"/>
      <c r="AO470" s="184"/>
      <c r="AP470" s="185"/>
      <c r="AQ470" s="188"/>
      <c r="AR470" s="189"/>
      <c r="AS470" s="190"/>
    </row>
    <row r="471" spans="2:45" ht="15.75" x14ac:dyDescent="0.25">
      <c r="B471" s="119">
        <v>462</v>
      </c>
      <c r="C471" s="120" t="s">
        <v>439</v>
      </c>
      <c r="D471" s="121">
        <v>5720</v>
      </c>
      <c r="E471" s="122" t="s">
        <v>471</v>
      </c>
      <c r="F471" s="122" t="s">
        <v>441</v>
      </c>
      <c r="G471" s="122">
        <v>43558</v>
      </c>
      <c r="H471" s="122" t="s">
        <v>442</v>
      </c>
      <c r="I471" s="122">
        <v>42.8307</v>
      </c>
      <c r="J471" s="122">
        <v>-74.814099999999996</v>
      </c>
      <c r="K471" s="124" t="s">
        <v>117</v>
      </c>
      <c r="L471" s="124"/>
      <c r="M471" s="125"/>
      <c r="N471" s="126"/>
      <c r="O471" s="127" t="s">
        <v>113</v>
      </c>
      <c r="P471" s="124" t="s">
        <v>117</v>
      </c>
      <c r="Q471" s="125"/>
      <c r="R471" s="124"/>
      <c r="S471" s="124" t="s">
        <v>115</v>
      </c>
      <c r="T471" s="168"/>
      <c r="U471" s="230"/>
      <c r="V471" s="124"/>
      <c r="W471" s="124" t="s">
        <v>114</v>
      </c>
      <c r="X471" s="124" t="s">
        <v>131</v>
      </c>
      <c r="Y471" s="139"/>
      <c r="Z471" s="127" t="s">
        <v>113</v>
      </c>
      <c r="AA471" s="128"/>
      <c r="AB471" s="171"/>
      <c r="AC471" s="234"/>
      <c r="AD471" s="124"/>
      <c r="AE471" s="173"/>
      <c r="AF471" s="129" t="s">
        <v>131</v>
      </c>
      <c r="AG471" s="138"/>
      <c r="AH471" s="131"/>
      <c r="AI471" s="132"/>
      <c r="AJ471" s="133"/>
      <c r="AK471" s="238"/>
      <c r="AL471" s="134"/>
      <c r="AM471" s="135"/>
      <c r="AN471" s="183"/>
      <c r="AO471" s="184"/>
      <c r="AP471" s="185"/>
      <c r="AQ471" s="188"/>
      <c r="AR471" s="189"/>
      <c r="AS471" s="190"/>
    </row>
    <row r="472" spans="2:45" ht="15.75" x14ac:dyDescent="0.25">
      <c r="B472" s="119">
        <v>463</v>
      </c>
      <c r="C472" s="120" t="s">
        <v>439</v>
      </c>
      <c r="D472" s="121">
        <v>5733</v>
      </c>
      <c r="E472" s="122" t="s">
        <v>471</v>
      </c>
      <c r="F472" s="122" t="s">
        <v>441</v>
      </c>
      <c r="G472" s="122">
        <v>43558</v>
      </c>
      <c r="H472" s="122" t="s">
        <v>442</v>
      </c>
      <c r="I472" s="122">
        <v>41.555500000000002</v>
      </c>
      <c r="J472" s="122">
        <v>-83.921700000000001</v>
      </c>
      <c r="K472" s="124" t="s">
        <v>117</v>
      </c>
      <c r="L472" s="124"/>
      <c r="M472" s="125"/>
      <c r="N472" s="126"/>
      <c r="O472" s="127" t="s">
        <v>113</v>
      </c>
      <c r="P472" s="124" t="s">
        <v>117</v>
      </c>
      <c r="Q472" s="125"/>
      <c r="R472" s="124"/>
      <c r="S472" s="124" t="s">
        <v>115</v>
      </c>
      <c r="T472" s="168"/>
      <c r="U472" s="230"/>
      <c r="V472" s="124"/>
      <c r="W472" s="124" t="s">
        <v>114</v>
      </c>
      <c r="X472" s="124" t="s">
        <v>131</v>
      </c>
      <c r="Y472" s="139"/>
      <c r="Z472" s="127" t="s">
        <v>113</v>
      </c>
      <c r="AA472" s="128"/>
      <c r="AB472" s="171"/>
      <c r="AC472" s="234"/>
      <c r="AD472" s="124"/>
      <c r="AE472" s="173"/>
      <c r="AF472" s="129" t="s">
        <v>131</v>
      </c>
      <c r="AG472" s="138"/>
      <c r="AH472" s="131"/>
      <c r="AI472" s="132"/>
      <c r="AJ472" s="133"/>
      <c r="AK472" s="238"/>
      <c r="AL472" s="134"/>
      <c r="AM472" s="135"/>
      <c r="AN472" s="183"/>
      <c r="AO472" s="184"/>
      <c r="AP472" s="185"/>
      <c r="AQ472" s="188"/>
      <c r="AR472" s="189"/>
      <c r="AS472" s="190"/>
    </row>
    <row r="473" spans="2:45" ht="15.75" x14ac:dyDescent="0.25">
      <c r="B473" s="119">
        <v>464</v>
      </c>
      <c r="C473" s="120" t="s">
        <v>439</v>
      </c>
      <c r="D473" s="121">
        <v>5818</v>
      </c>
      <c r="E473" s="122" t="s">
        <v>471</v>
      </c>
      <c r="F473" s="122" t="s">
        <v>441</v>
      </c>
      <c r="G473" s="122">
        <v>43558</v>
      </c>
      <c r="H473" s="122" t="s">
        <v>442</v>
      </c>
      <c r="I473" s="122">
        <v>41.556699999999999</v>
      </c>
      <c r="J473" s="122">
        <v>-83.92</v>
      </c>
      <c r="K473" s="124" t="s">
        <v>117</v>
      </c>
      <c r="L473" s="124"/>
      <c r="M473" s="125"/>
      <c r="N473" s="126"/>
      <c r="O473" s="127" t="s">
        <v>113</v>
      </c>
      <c r="P473" s="124" t="s">
        <v>117</v>
      </c>
      <c r="Q473" s="125"/>
      <c r="R473" s="124"/>
      <c r="S473" s="124" t="s">
        <v>115</v>
      </c>
      <c r="T473" s="168"/>
      <c r="U473" s="230"/>
      <c r="V473" s="124"/>
      <c r="W473" s="124" t="s">
        <v>114</v>
      </c>
      <c r="X473" s="124" t="s">
        <v>131</v>
      </c>
      <c r="Y473" s="139"/>
      <c r="Z473" s="127" t="s">
        <v>113</v>
      </c>
      <c r="AA473" s="128"/>
      <c r="AB473" s="171"/>
      <c r="AC473" s="234"/>
      <c r="AD473" s="124"/>
      <c r="AE473" s="173"/>
      <c r="AF473" s="129" t="s">
        <v>131</v>
      </c>
      <c r="AG473" s="138"/>
      <c r="AH473" s="131"/>
      <c r="AI473" s="132"/>
      <c r="AJ473" s="133"/>
      <c r="AK473" s="238"/>
      <c r="AL473" s="134"/>
      <c r="AM473" s="135"/>
      <c r="AN473" s="183"/>
      <c r="AO473" s="184"/>
      <c r="AP473" s="185"/>
      <c r="AQ473" s="188"/>
      <c r="AR473" s="189"/>
      <c r="AS473" s="190"/>
    </row>
    <row r="474" spans="2:45" ht="15.75" x14ac:dyDescent="0.25">
      <c r="B474" s="119">
        <v>465</v>
      </c>
      <c r="C474" s="120" t="s">
        <v>439</v>
      </c>
      <c r="D474" s="121">
        <v>5827</v>
      </c>
      <c r="E474" s="122" t="s">
        <v>471</v>
      </c>
      <c r="F474" s="122" t="s">
        <v>441</v>
      </c>
      <c r="G474" s="122">
        <v>43558</v>
      </c>
      <c r="H474" s="122" t="s">
        <v>442</v>
      </c>
      <c r="I474" s="122">
        <v>41.556800000000003</v>
      </c>
      <c r="J474" s="122">
        <v>-83.921599999999998</v>
      </c>
      <c r="K474" s="124" t="s">
        <v>117</v>
      </c>
      <c r="L474" s="124"/>
      <c r="M474" s="125"/>
      <c r="N474" s="126"/>
      <c r="O474" s="127" t="s">
        <v>113</v>
      </c>
      <c r="P474" s="124" t="s">
        <v>117</v>
      </c>
      <c r="Q474" s="125"/>
      <c r="R474" s="124"/>
      <c r="S474" s="124" t="s">
        <v>115</v>
      </c>
      <c r="T474" s="168"/>
      <c r="U474" s="230"/>
      <c r="V474" s="124"/>
      <c r="W474" s="124" t="s">
        <v>114</v>
      </c>
      <c r="X474" s="124" t="s">
        <v>131</v>
      </c>
      <c r="Y474" s="139"/>
      <c r="Z474" s="127" t="s">
        <v>113</v>
      </c>
      <c r="AA474" s="128"/>
      <c r="AB474" s="171"/>
      <c r="AC474" s="234"/>
      <c r="AD474" s="124"/>
      <c r="AE474" s="173"/>
      <c r="AF474" s="129" t="s">
        <v>131</v>
      </c>
      <c r="AG474" s="138"/>
      <c r="AH474" s="131"/>
      <c r="AI474" s="132"/>
      <c r="AJ474" s="133"/>
      <c r="AK474" s="238"/>
      <c r="AL474" s="134"/>
      <c r="AM474" s="135"/>
      <c r="AN474" s="183"/>
      <c r="AO474" s="184"/>
      <c r="AP474" s="185"/>
      <c r="AQ474" s="188"/>
      <c r="AR474" s="189"/>
      <c r="AS474" s="190"/>
    </row>
    <row r="475" spans="2:45" ht="15.75" x14ac:dyDescent="0.25">
      <c r="B475" s="119">
        <v>466</v>
      </c>
      <c r="C475" s="120" t="s">
        <v>439</v>
      </c>
      <c r="D475" s="121">
        <v>5852</v>
      </c>
      <c r="E475" s="122" t="s">
        <v>471</v>
      </c>
      <c r="F475" s="122" t="s">
        <v>441</v>
      </c>
      <c r="G475" s="122">
        <v>43558</v>
      </c>
      <c r="H475" s="122" t="s">
        <v>442</v>
      </c>
      <c r="I475" s="122">
        <v>41.557299999999998</v>
      </c>
      <c r="J475" s="122">
        <v>-83.920900000000003</v>
      </c>
      <c r="K475" s="124" t="s">
        <v>117</v>
      </c>
      <c r="L475" s="124"/>
      <c r="M475" s="125"/>
      <c r="N475" s="126"/>
      <c r="O475" s="127" t="s">
        <v>113</v>
      </c>
      <c r="P475" s="124" t="s">
        <v>117</v>
      </c>
      <c r="Q475" s="125"/>
      <c r="R475" s="124"/>
      <c r="S475" s="124" t="s">
        <v>115</v>
      </c>
      <c r="T475" s="168"/>
      <c r="U475" s="230"/>
      <c r="V475" s="124"/>
      <c r="W475" s="124" t="s">
        <v>114</v>
      </c>
      <c r="X475" s="124" t="s">
        <v>131</v>
      </c>
      <c r="Y475" s="139"/>
      <c r="Z475" s="127" t="s">
        <v>113</v>
      </c>
      <c r="AA475" s="128"/>
      <c r="AB475" s="171"/>
      <c r="AC475" s="234"/>
      <c r="AD475" s="124"/>
      <c r="AE475" s="173"/>
      <c r="AF475" s="129" t="s">
        <v>131</v>
      </c>
      <c r="AG475" s="138"/>
      <c r="AH475" s="131"/>
      <c r="AI475" s="132"/>
      <c r="AJ475" s="133"/>
      <c r="AK475" s="238"/>
      <c r="AL475" s="134"/>
      <c r="AM475" s="135"/>
      <c r="AN475" s="183"/>
      <c r="AO475" s="184"/>
      <c r="AP475" s="185"/>
      <c r="AQ475" s="188"/>
      <c r="AR475" s="189"/>
      <c r="AS475" s="190"/>
    </row>
    <row r="476" spans="2:45" ht="15.75" x14ac:dyDescent="0.25">
      <c r="B476" s="119">
        <v>467</v>
      </c>
      <c r="C476" s="120" t="s">
        <v>439</v>
      </c>
      <c r="D476" s="121">
        <v>5893</v>
      </c>
      <c r="E476" s="122" t="s">
        <v>471</v>
      </c>
      <c r="F476" s="122" t="s">
        <v>441</v>
      </c>
      <c r="G476" s="122">
        <v>43558</v>
      </c>
      <c r="H476" s="122" t="s">
        <v>442</v>
      </c>
      <c r="I476" s="122">
        <v>41.558</v>
      </c>
      <c r="J476" s="122">
        <v>-83.9238</v>
      </c>
      <c r="K476" s="124" t="s">
        <v>117</v>
      </c>
      <c r="L476" s="124"/>
      <c r="M476" s="125"/>
      <c r="N476" s="126"/>
      <c r="O476" s="127" t="s">
        <v>113</v>
      </c>
      <c r="P476" s="124" t="s">
        <v>117</v>
      </c>
      <c r="Q476" s="125"/>
      <c r="R476" s="124"/>
      <c r="S476" s="124" t="s">
        <v>115</v>
      </c>
      <c r="T476" s="168"/>
      <c r="U476" s="230"/>
      <c r="V476" s="124"/>
      <c r="W476" s="124" t="s">
        <v>114</v>
      </c>
      <c r="X476" s="124" t="s">
        <v>131</v>
      </c>
      <c r="Y476" s="139"/>
      <c r="Z476" s="127" t="s">
        <v>113</v>
      </c>
      <c r="AA476" s="128"/>
      <c r="AB476" s="171"/>
      <c r="AC476" s="234"/>
      <c r="AD476" s="124"/>
      <c r="AE476" s="173"/>
      <c r="AF476" s="129" t="s">
        <v>131</v>
      </c>
      <c r="AG476" s="138"/>
      <c r="AH476" s="131"/>
      <c r="AI476" s="132"/>
      <c r="AJ476" s="133"/>
      <c r="AK476" s="238"/>
      <c r="AL476" s="134"/>
      <c r="AM476" s="135"/>
      <c r="AN476" s="183"/>
      <c r="AO476" s="184"/>
      <c r="AP476" s="185"/>
      <c r="AQ476" s="188"/>
      <c r="AR476" s="189"/>
      <c r="AS476" s="190"/>
    </row>
    <row r="477" spans="2:45" ht="15.75" x14ac:dyDescent="0.25">
      <c r="B477" s="119">
        <v>468</v>
      </c>
      <c r="C477" s="120" t="s">
        <v>439</v>
      </c>
      <c r="D477" s="121">
        <v>5930</v>
      </c>
      <c r="E477" s="122" t="s">
        <v>471</v>
      </c>
      <c r="F477" s="122" t="s">
        <v>441</v>
      </c>
      <c r="G477" s="122">
        <v>43558</v>
      </c>
      <c r="H477" s="122" t="s">
        <v>442</v>
      </c>
      <c r="I477" s="122">
        <v>41.558399999999999</v>
      </c>
      <c r="J477" s="122">
        <v>-83.921000000000006</v>
      </c>
      <c r="K477" s="124" t="s">
        <v>117</v>
      </c>
      <c r="L477" s="124"/>
      <c r="M477" s="125"/>
      <c r="N477" s="126"/>
      <c r="O477" s="127" t="s">
        <v>113</v>
      </c>
      <c r="P477" s="124" t="s">
        <v>117</v>
      </c>
      <c r="Q477" s="125"/>
      <c r="R477" s="124"/>
      <c r="S477" s="124" t="s">
        <v>115</v>
      </c>
      <c r="T477" s="168"/>
      <c r="U477" s="230"/>
      <c r="V477" s="124"/>
      <c r="W477" s="124" t="s">
        <v>114</v>
      </c>
      <c r="X477" s="124" t="s">
        <v>131</v>
      </c>
      <c r="Y477" s="139"/>
      <c r="Z477" s="127" t="s">
        <v>113</v>
      </c>
      <c r="AA477" s="128"/>
      <c r="AB477" s="171"/>
      <c r="AC477" s="234"/>
      <c r="AD477" s="124"/>
      <c r="AE477" s="173"/>
      <c r="AF477" s="129" t="s">
        <v>131</v>
      </c>
      <c r="AG477" s="138"/>
      <c r="AH477" s="131"/>
      <c r="AI477" s="132"/>
      <c r="AJ477" s="133"/>
      <c r="AK477" s="238"/>
      <c r="AL477" s="134"/>
      <c r="AM477" s="135"/>
      <c r="AN477" s="183"/>
      <c r="AO477" s="184"/>
      <c r="AP477" s="185"/>
      <c r="AQ477" s="188"/>
      <c r="AR477" s="189"/>
      <c r="AS477" s="190"/>
    </row>
    <row r="478" spans="2:45" ht="15.75" x14ac:dyDescent="0.25">
      <c r="B478" s="119">
        <v>469</v>
      </c>
      <c r="C478" s="120" t="s">
        <v>439</v>
      </c>
      <c r="D478" s="121">
        <v>6160</v>
      </c>
      <c r="E478" s="122" t="s">
        <v>471</v>
      </c>
      <c r="F478" s="122" t="s">
        <v>441</v>
      </c>
      <c r="G478" s="122">
        <v>43558</v>
      </c>
      <c r="H478" s="122" t="s">
        <v>442</v>
      </c>
      <c r="I478" s="122">
        <v>41.561799999999998</v>
      </c>
      <c r="J478" s="122">
        <v>-83.918800000000005</v>
      </c>
      <c r="K478" s="124" t="s">
        <v>117</v>
      </c>
      <c r="L478" s="124"/>
      <c r="M478" s="125"/>
      <c r="N478" s="126"/>
      <c r="O478" s="127" t="s">
        <v>113</v>
      </c>
      <c r="P478" s="124" t="s">
        <v>117</v>
      </c>
      <c r="Q478" s="125"/>
      <c r="R478" s="124"/>
      <c r="S478" s="124" t="s">
        <v>115</v>
      </c>
      <c r="T478" s="168"/>
      <c r="U478" s="230"/>
      <c r="V478" s="124"/>
      <c r="W478" s="124" t="s">
        <v>114</v>
      </c>
      <c r="X478" s="124" t="s">
        <v>131</v>
      </c>
      <c r="Y478" s="139"/>
      <c r="Z478" s="127" t="s">
        <v>113</v>
      </c>
      <c r="AA478" s="128"/>
      <c r="AB478" s="171"/>
      <c r="AC478" s="234"/>
      <c r="AD478" s="124"/>
      <c r="AE478" s="173"/>
      <c r="AF478" s="129" t="s">
        <v>131</v>
      </c>
      <c r="AG478" s="138"/>
      <c r="AH478" s="131"/>
      <c r="AI478" s="132"/>
      <c r="AJ478" s="133"/>
      <c r="AK478" s="238"/>
      <c r="AL478" s="134"/>
      <c r="AM478" s="135"/>
      <c r="AN478" s="183"/>
      <c r="AO478" s="184"/>
      <c r="AP478" s="185"/>
      <c r="AQ478" s="188"/>
      <c r="AR478" s="189"/>
      <c r="AS478" s="190"/>
    </row>
    <row r="479" spans="2:45" ht="15.75" x14ac:dyDescent="0.25">
      <c r="B479" s="119">
        <v>470</v>
      </c>
      <c r="C479" s="120" t="s">
        <v>439</v>
      </c>
      <c r="D479" s="121">
        <v>6210</v>
      </c>
      <c r="E479" s="122" t="s">
        <v>471</v>
      </c>
      <c r="F479" s="122" t="s">
        <v>441</v>
      </c>
      <c r="G479" s="122">
        <v>43558</v>
      </c>
      <c r="H479" s="122" t="s">
        <v>442</v>
      </c>
      <c r="I479" s="122">
        <v>41.5625</v>
      </c>
      <c r="J479" s="122">
        <v>-83.9208</v>
      </c>
      <c r="K479" s="124" t="s">
        <v>117</v>
      </c>
      <c r="L479" s="124"/>
      <c r="M479" s="125"/>
      <c r="N479" s="126"/>
      <c r="O479" s="127" t="s">
        <v>113</v>
      </c>
      <c r="P479" s="124" t="s">
        <v>117</v>
      </c>
      <c r="Q479" s="125"/>
      <c r="R479" s="124"/>
      <c r="S479" s="124" t="s">
        <v>115</v>
      </c>
      <c r="T479" s="168"/>
      <c r="U479" s="230"/>
      <c r="V479" s="124"/>
      <c r="W479" s="124" t="s">
        <v>114</v>
      </c>
      <c r="X479" s="124" t="s">
        <v>131</v>
      </c>
      <c r="Y479" s="139"/>
      <c r="Z479" s="127" t="s">
        <v>113</v>
      </c>
      <c r="AA479" s="128"/>
      <c r="AB479" s="171"/>
      <c r="AC479" s="234"/>
      <c r="AD479" s="124"/>
      <c r="AE479" s="173"/>
      <c r="AF479" s="129" t="s">
        <v>131</v>
      </c>
      <c r="AG479" s="138"/>
      <c r="AH479" s="131"/>
      <c r="AI479" s="132"/>
      <c r="AJ479" s="133"/>
      <c r="AK479" s="238"/>
      <c r="AL479" s="134"/>
      <c r="AM479" s="135"/>
      <c r="AN479" s="183"/>
      <c r="AO479" s="184"/>
      <c r="AP479" s="185"/>
      <c r="AQ479" s="188"/>
      <c r="AR479" s="189"/>
      <c r="AS479" s="190"/>
    </row>
    <row r="480" spans="2:45" ht="15.75" x14ac:dyDescent="0.25">
      <c r="B480" s="119">
        <v>471</v>
      </c>
      <c r="C480" s="120" t="s">
        <v>439</v>
      </c>
      <c r="D480" s="121">
        <v>6233</v>
      </c>
      <c r="E480" s="122" t="s">
        <v>471</v>
      </c>
      <c r="F480" s="122" t="s">
        <v>441</v>
      </c>
      <c r="G480" s="122">
        <v>43558</v>
      </c>
      <c r="H480" s="122" t="s">
        <v>442</v>
      </c>
      <c r="I480" s="122"/>
      <c r="J480" s="122"/>
      <c r="K480" s="124" t="s">
        <v>117</v>
      </c>
      <c r="L480" s="124"/>
      <c r="M480" s="125"/>
      <c r="N480" s="126"/>
      <c r="O480" s="127" t="s">
        <v>113</v>
      </c>
      <c r="P480" s="124" t="s">
        <v>117</v>
      </c>
      <c r="Q480" s="125"/>
      <c r="R480" s="124"/>
      <c r="S480" s="124" t="s">
        <v>115</v>
      </c>
      <c r="T480" s="168"/>
      <c r="U480" s="230"/>
      <c r="V480" s="124"/>
      <c r="W480" s="124" t="s">
        <v>114</v>
      </c>
      <c r="X480" s="124" t="s">
        <v>131</v>
      </c>
      <c r="Y480" s="139"/>
      <c r="Z480" s="127" t="s">
        <v>113</v>
      </c>
      <c r="AA480" s="128"/>
      <c r="AB480" s="171"/>
      <c r="AC480" s="234"/>
      <c r="AD480" s="124"/>
      <c r="AE480" s="173"/>
      <c r="AF480" s="129" t="s">
        <v>131</v>
      </c>
      <c r="AG480" s="138"/>
      <c r="AH480" s="131"/>
      <c r="AI480" s="132"/>
      <c r="AJ480" s="133"/>
      <c r="AK480" s="238"/>
      <c r="AL480" s="134"/>
      <c r="AM480" s="135"/>
      <c r="AN480" s="183"/>
      <c r="AO480" s="184"/>
      <c r="AP480" s="185"/>
      <c r="AQ480" s="188"/>
      <c r="AR480" s="189"/>
      <c r="AS480" s="190"/>
    </row>
    <row r="481" spans="2:45" ht="15.75" x14ac:dyDescent="0.25">
      <c r="B481" s="119">
        <v>472</v>
      </c>
      <c r="C481" s="120" t="s">
        <v>439</v>
      </c>
      <c r="D481" s="121">
        <v>6290</v>
      </c>
      <c r="E481" s="122" t="s">
        <v>471</v>
      </c>
      <c r="F481" s="122" t="s">
        <v>441</v>
      </c>
      <c r="G481" s="122">
        <v>43558</v>
      </c>
      <c r="H481" s="122" t="s">
        <v>442</v>
      </c>
      <c r="I481" s="122">
        <v>41.563899999999997</v>
      </c>
      <c r="J481" s="122">
        <v>-83.915599999999998</v>
      </c>
      <c r="K481" s="124" t="s">
        <v>117</v>
      </c>
      <c r="L481" s="124"/>
      <c r="M481" s="125"/>
      <c r="N481" s="126"/>
      <c r="O481" s="127" t="s">
        <v>113</v>
      </c>
      <c r="P481" s="124" t="s">
        <v>117</v>
      </c>
      <c r="Q481" s="125"/>
      <c r="R481" s="124"/>
      <c r="S481" s="124" t="s">
        <v>115</v>
      </c>
      <c r="T481" s="168"/>
      <c r="U481" s="230"/>
      <c r="V481" s="124"/>
      <c r="W481" s="124" t="s">
        <v>114</v>
      </c>
      <c r="X481" s="124" t="s">
        <v>131</v>
      </c>
      <c r="Y481" s="139"/>
      <c r="Z481" s="127" t="s">
        <v>113</v>
      </c>
      <c r="AA481" s="128"/>
      <c r="AB481" s="171"/>
      <c r="AC481" s="234"/>
      <c r="AD481" s="124"/>
      <c r="AE481" s="173"/>
      <c r="AF481" s="129" t="s">
        <v>131</v>
      </c>
      <c r="AG481" s="138"/>
      <c r="AH481" s="131"/>
      <c r="AI481" s="132"/>
      <c r="AJ481" s="133"/>
      <c r="AK481" s="238"/>
      <c r="AL481" s="134"/>
      <c r="AM481" s="135"/>
      <c r="AN481" s="183"/>
      <c r="AO481" s="184"/>
      <c r="AP481" s="185"/>
      <c r="AQ481" s="188"/>
      <c r="AR481" s="189"/>
      <c r="AS481" s="190"/>
    </row>
    <row r="482" spans="2:45" ht="15.75" x14ac:dyDescent="0.25">
      <c r="B482" s="119">
        <v>473</v>
      </c>
      <c r="C482" s="120" t="s">
        <v>439</v>
      </c>
      <c r="D482" s="121">
        <v>6330</v>
      </c>
      <c r="E482" s="122" t="s">
        <v>471</v>
      </c>
      <c r="F482" s="122" t="s">
        <v>441</v>
      </c>
      <c r="G482" s="122">
        <v>43558</v>
      </c>
      <c r="H482" s="122" t="s">
        <v>442</v>
      </c>
      <c r="I482" s="122">
        <v>41.564300000000003</v>
      </c>
      <c r="J482" s="122">
        <v>-83.918800000000005</v>
      </c>
      <c r="K482" s="124" t="s">
        <v>117</v>
      </c>
      <c r="L482" s="124"/>
      <c r="M482" s="125"/>
      <c r="N482" s="126"/>
      <c r="O482" s="127" t="s">
        <v>113</v>
      </c>
      <c r="P482" s="124" t="s">
        <v>117</v>
      </c>
      <c r="Q482" s="125"/>
      <c r="R482" s="124"/>
      <c r="S482" s="124" t="s">
        <v>115</v>
      </c>
      <c r="T482" s="168"/>
      <c r="U482" s="230"/>
      <c r="V482" s="124"/>
      <c r="W482" s="124" t="s">
        <v>114</v>
      </c>
      <c r="X482" s="124" t="s">
        <v>131</v>
      </c>
      <c r="Y482" s="139"/>
      <c r="Z482" s="127" t="s">
        <v>113</v>
      </c>
      <c r="AA482" s="128"/>
      <c r="AB482" s="171"/>
      <c r="AC482" s="234"/>
      <c r="AD482" s="124"/>
      <c r="AE482" s="173"/>
      <c r="AF482" s="129" t="s">
        <v>131</v>
      </c>
      <c r="AG482" s="138"/>
      <c r="AH482" s="131"/>
      <c r="AI482" s="132"/>
      <c r="AJ482" s="133"/>
      <c r="AK482" s="238"/>
      <c r="AL482" s="134"/>
      <c r="AM482" s="135"/>
      <c r="AN482" s="183"/>
      <c r="AO482" s="184"/>
      <c r="AP482" s="185"/>
      <c r="AQ482" s="188"/>
      <c r="AR482" s="189"/>
      <c r="AS482" s="190"/>
    </row>
    <row r="483" spans="2:45" ht="15.75" x14ac:dyDescent="0.25">
      <c r="B483" s="119">
        <v>474</v>
      </c>
      <c r="C483" s="120" t="s">
        <v>439</v>
      </c>
      <c r="D483" s="121">
        <v>6358</v>
      </c>
      <c r="E483" s="122" t="s">
        <v>471</v>
      </c>
      <c r="F483" s="122" t="s">
        <v>441</v>
      </c>
      <c r="G483" s="122">
        <v>43558</v>
      </c>
      <c r="H483" s="122" t="s">
        <v>442</v>
      </c>
      <c r="I483" s="122">
        <v>41.564700000000002</v>
      </c>
      <c r="J483" s="122">
        <v>-83.918800000000005</v>
      </c>
      <c r="K483" s="124" t="s">
        <v>117</v>
      </c>
      <c r="L483" s="124"/>
      <c r="M483" s="125"/>
      <c r="N483" s="126"/>
      <c r="O483" s="127" t="s">
        <v>113</v>
      </c>
      <c r="P483" s="124" t="s">
        <v>117</v>
      </c>
      <c r="Q483" s="125"/>
      <c r="R483" s="124"/>
      <c r="S483" s="124" t="s">
        <v>115</v>
      </c>
      <c r="T483" s="168"/>
      <c r="U483" s="230"/>
      <c r="V483" s="124"/>
      <c r="W483" s="124" t="s">
        <v>114</v>
      </c>
      <c r="X483" s="124" t="s">
        <v>131</v>
      </c>
      <c r="Y483" s="139"/>
      <c r="Z483" s="127" t="s">
        <v>113</v>
      </c>
      <c r="AA483" s="128"/>
      <c r="AB483" s="171"/>
      <c r="AC483" s="234"/>
      <c r="AD483" s="124"/>
      <c r="AE483" s="173"/>
      <c r="AF483" s="129" t="s">
        <v>131</v>
      </c>
      <c r="AG483" s="138"/>
      <c r="AH483" s="131"/>
      <c r="AI483" s="132"/>
      <c r="AJ483" s="133"/>
      <c r="AK483" s="238"/>
      <c r="AL483" s="134"/>
      <c r="AM483" s="135"/>
      <c r="AN483" s="183"/>
      <c r="AO483" s="184"/>
      <c r="AP483" s="185"/>
      <c r="AQ483" s="188"/>
      <c r="AR483" s="189"/>
      <c r="AS483" s="190"/>
    </row>
    <row r="484" spans="2:45" ht="15.75" x14ac:dyDescent="0.25">
      <c r="B484" s="119">
        <v>475</v>
      </c>
      <c r="C484" s="120" t="s">
        <v>439</v>
      </c>
      <c r="D484" s="121">
        <v>6430</v>
      </c>
      <c r="E484" s="122" t="s">
        <v>471</v>
      </c>
      <c r="F484" s="122" t="s">
        <v>441</v>
      </c>
      <c r="G484" s="122">
        <v>43558</v>
      </c>
      <c r="H484" s="122" t="s">
        <v>442</v>
      </c>
      <c r="I484" s="122">
        <v>41.565399999999997</v>
      </c>
      <c r="J484" s="122">
        <v>-83.920100000000005</v>
      </c>
      <c r="K484" s="124" t="s">
        <v>117</v>
      </c>
      <c r="L484" s="124"/>
      <c r="M484" s="125"/>
      <c r="N484" s="126"/>
      <c r="O484" s="127" t="s">
        <v>113</v>
      </c>
      <c r="P484" s="124" t="s">
        <v>117</v>
      </c>
      <c r="Q484" s="125"/>
      <c r="R484" s="124"/>
      <c r="S484" s="124" t="s">
        <v>115</v>
      </c>
      <c r="T484" s="168"/>
      <c r="U484" s="230"/>
      <c r="V484" s="124"/>
      <c r="W484" s="124" t="s">
        <v>114</v>
      </c>
      <c r="X484" s="124" t="s">
        <v>131</v>
      </c>
      <c r="Y484" s="139"/>
      <c r="Z484" s="127" t="s">
        <v>113</v>
      </c>
      <c r="AA484" s="128"/>
      <c r="AB484" s="171"/>
      <c r="AC484" s="234"/>
      <c r="AD484" s="124"/>
      <c r="AE484" s="173"/>
      <c r="AF484" s="129" t="s">
        <v>131</v>
      </c>
      <c r="AG484" s="138"/>
      <c r="AH484" s="131"/>
      <c r="AI484" s="132"/>
      <c r="AJ484" s="133"/>
      <c r="AK484" s="238"/>
      <c r="AL484" s="134"/>
      <c r="AM484" s="135"/>
      <c r="AN484" s="183"/>
      <c r="AO484" s="184"/>
      <c r="AP484" s="185"/>
      <c r="AQ484" s="188"/>
      <c r="AR484" s="189"/>
      <c r="AS484" s="190"/>
    </row>
    <row r="485" spans="2:45" ht="15.75" x14ac:dyDescent="0.25">
      <c r="B485" s="119">
        <v>476</v>
      </c>
      <c r="C485" s="120" t="s">
        <v>439</v>
      </c>
      <c r="D485" s="121">
        <v>6461</v>
      </c>
      <c r="E485" s="122" t="s">
        <v>471</v>
      </c>
      <c r="F485" s="122" t="s">
        <v>441</v>
      </c>
      <c r="G485" s="122">
        <v>43558</v>
      </c>
      <c r="H485" s="122" t="s">
        <v>442</v>
      </c>
      <c r="I485" s="122">
        <v>41.566000000000003</v>
      </c>
      <c r="J485" s="122">
        <v>-83.922300000000007</v>
      </c>
      <c r="K485" s="124" t="s">
        <v>117</v>
      </c>
      <c r="L485" s="124"/>
      <c r="M485" s="125"/>
      <c r="N485" s="126"/>
      <c r="O485" s="127" t="s">
        <v>113</v>
      </c>
      <c r="P485" s="124" t="s">
        <v>117</v>
      </c>
      <c r="Q485" s="125"/>
      <c r="R485" s="124"/>
      <c r="S485" s="124" t="s">
        <v>115</v>
      </c>
      <c r="T485" s="168"/>
      <c r="U485" s="230"/>
      <c r="V485" s="124"/>
      <c r="W485" s="124" t="s">
        <v>114</v>
      </c>
      <c r="X485" s="124" t="s">
        <v>131</v>
      </c>
      <c r="Y485" s="139"/>
      <c r="Z485" s="127" t="s">
        <v>113</v>
      </c>
      <c r="AA485" s="128"/>
      <c r="AB485" s="171"/>
      <c r="AC485" s="234"/>
      <c r="AD485" s="124"/>
      <c r="AE485" s="173"/>
      <c r="AF485" s="129" t="s">
        <v>131</v>
      </c>
      <c r="AG485" s="138"/>
      <c r="AH485" s="131"/>
      <c r="AI485" s="132"/>
      <c r="AJ485" s="133"/>
      <c r="AK485" s="238"/>
      <c r="AL485" s="134"/>
      <c r="AM485" s="135"/>
      <c r="AN485" s="183"/>
      <c r="AO485" s="184"/>
      <c r="AP485" s="185"/>
      <c r="AQ485" s="188"/>
      <c r="AR485" s="189"/>
      <c r="AS485" s="190"/>
    </row>
    <row r="486" spans="2:45" ht="15.75" x14ac:dyDescent="0.25">
      <c r="B486" s="119">
        <v>477</v>
      </c>
      <c r="C486" s="120" t="s">
        <v>439</v>
      </c>
      <c r="D486" s="121">
        <v>6645</v>
      </c>
      <c r="E486" s="122" t="s">
        <v>471</v>
      </c>
      <c r="F486" s="122" t="s">
        <v>441</v>
      </c>
      <c r="G486" s="122">
        <v>43558</v>
      </c>
      <c r="H486" s="122" t="s">
        <v>442</v>
      </c>
      <c r="I486" s="122">
        <v>41.568800000000003</v>
      </c>
      <c r="J486" s="122">
        <v>-83.921700000000001</v>
      </c>
      <c r="K486" s="124" t="s">
        <v>117</v>
      </c>
      <c r="L486" s="124"/>
      <c r="M486" s="125"/>
      <c r="N486" s="126"/>
      <c r="O486" s="127" t="s">
        <v>113</v>
      </c>
      <c r="P486" s="124" t="s">
        <v>117</v>
      </c>
      <c r="Q486" s="125"/>
      <c r="R486" s="124"/>
      <c r="S486" s="124" t="s">
        <v>115</v>
      </c>
      <c r="T486" s="168"/>
      <c r="U486" s="230"/>
      <c r="V486" s="124"/>
      <c r="W486" s="124" t="s">
        <v>114</v>
      </c>
      <c r="X486" s="124" t="s">
        <v>131</v>
      </c>
      <c r="Y486" s="139"/>
      <c r="Z486" s="127" t="s">
        <v>113</v>
      </c>
      <c r="AA486" s="128"/>
      <c r="AB486" s="171"/>
      <c r="AC486" s="234"/>
      <c r="AD486" s="124"/>
      <c r="AE486" s="173"/>
      <c r="AF486" s="129" t="s">
        <v>131</v>
      </c>
      <c r="AG486" s="138"/>
      <c r="AH486" s="131"/>
      <c r="AI486" s="132"/>
      <c r="AJ486" s="133"/>
      <c r="AK486" s="238"/>
      <c r="AL486" s="134"/>
      <c r="AM486" s="135"/>
      <c r="AN486" s="183"/>
      <c r="AO486" s="184"/>
      <c r="AP486" s="185"/>
      <c r="AQ486" s="188"/>
      <c r="AR486" s="189"/>
      <c r="AS486" s="190"/>
    </row>
    <row r="487" spans="2:45" ht="15.75" x14ac:dyDescent="0.25">
      <c r="B487" s="119">
        <v>478</v>
      </c>
      <c r="C487" s="120" t="s">
        <v>439</v>
      </c>
      <c r="D487" s="121">
        <v>6738</v>
      </c>
      <c r="E487" s="122" t="s">
        <v>471</v>
      </c>
      <c r="F487" s="122" t="s">
        <v>441</v>
      </c>
      <c r="G487" s="122">
        <v>43558</v>
      </c>
      <c r="H487" s="122" t="s">
        <v>442</v>
      </c>
      <c r="I487" s="122">
        <v>41.5702</v>
      </c>
      <c r="J487" s="122">
        <v>-83.9208</v>
      </c>
      <c r="K487" s="124" t="s">
        <v>117</v>
      </c>
      <c r="L487" s="124"/>
      <c r="M487" s="125"/>
      <c r="N487" s="126"/>
      <c r="O487" s="127" t="s">
        <v>113</v>
      </c>
      <c r="P487" s="124" t="s">
        <v>117</v>
      </c>
      <c r="Q487" s="125"/>
      <c r="R487" s="124"/>
      <c r="S487" s="124" t="s">
        <v>115</v>
      </c>
      <c r="T487" s="168"/>
      <c r="U487" s="230"/>
      <c r="V487" s="124"/>
      <c r="W487" s="124" t="s">
        <v>114</v>
      </c>
      <c r="X487" s="124" t="s">
        <v>131</v>
      </c>
      <c r="Y487" s="139"/>
      <c r="Z487" s="127" t="s">
        <v>113</v>
      </c>
      <c r="AA487" s="128"/>
      <c r="AB487" s="171"/>
      <c r="AC487" s="234"/>
      <c r="AD487" s="124"/>
      <c r="AE487" s="173"/>
      <c r="AF487" s="129" t="s">
        <v>131</v>
      </c>
      <c r="AG487" s="138"/>
      <c r="AH487" s="131"/>
      <c r="AI487" s="132"/>
      <c r="AJ487" s="133"/>
      <c r="AK487" s="238"/>
      <c r="AL487" s="134"/>
      <c r="AM487" s="135"/>
      <c r="AN487" s="183"/>
      <c r="AO487" s="184"/>
      <c r="AP487" s="185"/>
      <c r="AQ487" s="188"/>
      <c r="AR487" s="189"/>
      <c r="AS487" s="190"/>
    </row>
    <row r="488" spans="2:45" ht="15.75" x14ac:dyDescent="0.25">
      <c r="B488" s="119">
        <v>479</v>
      </c>
      <c r="C488" s="120" t="s">
        <v>439</v>
      </c>
      <c r="D488" s="121">
        <v>6739</v>
      </c>
      <c r="E488" s="122" t="s">
        <v>471</v>
      </c>
      <c r="F488" s="122" t="s">
        <v>441</v>
      </c>
      <c r="G488" s="122">
        <v>43558</v>
      </c>
      <c r="H488" s="122" t="s">
        <v>442</v>
      </c>
      <c r="I488" s="122">
        <v>41.5702</v>
      </c>
      <c r="J488" s="122">
        <v>-83.921800000000005</v>
      </c>
      <c r="K488" s="124" t="s">
        <v>117</v>
      </c>
      <c r="L488" s="124"/>
      <c r="M488" s="125"/>
      <c r="N488" s="126"/>
      <c r="O488" s="127" t="s">
        <v>113</v>
      </c>
      <c r="P488" s="124" t="s">
        <v>117</v>
      </c>
      <c r="Q488" s="125"/>
      <c r="R488" s="124"/>
      <c r="S488" s="124" t="s">
        <v>115</v>
      </c>
      <c r="T488" s="168"/>
      <c r="U488" s="230"/>
      <c r="V488" s="124"/>
      <c r="W488" s="124" t="s">
        <v>114</v>
      </c>
      <c r="X488" s="124" t="s">
        <v>131</v>
      </c>
      <c r="Y488" s="139"/>
      <c r="Z488" s="127" t="s">
        <v>113</v>
      </c>
      <c r="AA488" s="128"/>
      <c r="AB488" s="171"/>
      <c r="AC488" s="234"/>
      <c r="AD488" s="124"/>
      <c r="AE488" s="173"/>
      <c r="AF488" s="129" t="s">
        <v>131</v>
      </c>
      <c r="AG488" s="138"/>
      <c r="AH488" s="131"/>
      <c r="AI488" s="132"/>
      <c r="AJ488" s="133"/>
      <c r="AK488" s="238"/>
      <c r="AL488" s="134"/>
      <c r="AM488" s="135"/>
      <c r="AN488" s="183"/>
      <c r="AO488" s="184"/>
      <c r="AP488" s="185"/>
      <c r="AQ488" s="188"/>
      <c r="AR488" s="189"/>
      <c r="AS488" s="190"/>
    </row>
    <row r="489" spans="2:45" ht="15.75" x14ac:dyDescent="0.25">
      <c r="B489" s="119">
        <v>480</v>
      </c>
      <c r="C489" s="120" t="s">
        <v>439</v>
      </c>
      <c r="D489" s="121">
        <v>6800</v>
      </c>
      <c r="E489" s="122" t="s">
        <v>471</v>
      </c>
      <c r="F489" s="122" t="s">
        <v>441</v>
      </c>
      <c r="G489" s="122">
        <v>43558</v>
      </c>
      <c r="H489" s="122" t="s">
        <v>442</v>
      </c>
      <c r="I489" s="122">
        <v>41.571300000000001</v>
      </c>
      <c r="J489" s="122">
        <v>-83.919600000000003</v>
      </c>
      <c r="K489" s="124" t="s">
        <v>117</v>
      </c>
      <c r="L489" s="124"/>
      <c r="M489" s="125"/>
      <c r="N489" s="126"/>
      <c r="O489" s="127" t="s">
        <v>113</v>
      </c>
      <c r="P489" s="124" t="s">
        <v>117</v>
      </c>
      <c r="Q489" s="125"/>
      <c r="R489" s="124"/>
      <c r="S489" s="124" t="s">
        <v>115</v>
      </c>
      <c r="T489" s="168"/>
      <c r="U489" s="230"/>
      <c r="V489" s="124"/>
      <c r="W489" s="124" t="s">
        <v>114</v>
      </c>
      <c r="X489" s="124" t="s">
        <v>131</v>
      </c>
      <c r="Y489" s="139"/>
      <c r="Z489" s="127" t="s">
        <v>113</v>
      </c>
      <c r="AA489" s="128"/>
      <c r="AB489" s="171"/>
      <c r="AC489" s="234"/>
      <c r="AD489" s="124"/>
      <c r="AE489" s="173"/>
      <c r="AF489" s="129" t="s">
        <v>131</v>
      </c>
      <c r="AG489" s="138"/>
      <c r="AH489" s="131"/>
      <c r="AI489" s="132"/>
      <c r="AJ489" s="133"/>
      <c r="AK489" s="238"/>
      <c r="AL489" s="134"/>
      <c r="AM489" s="135"/>
      <c r="AN489" s="183"/>
      <c r="AO489" s="184"/>
      <c r="AP489" s="185"/>
      <c r="AQ489" s="188"/>
      <c r="AR489" s="189"/>
      <c r="AS489" s="190"/>
    </row>
    <row r="490" spans="2:45" ht="15.75" x14ac:dyDescent="0.25">
      <c r="B490" s="119">
        <v>481</v>
      </c>
      <c r="C490" s="120" t="s">
        <v>468</v>
      </c>
      <c r="D490" s="121">
        <v>6800</v>
      </c>
      <c r="E490" s="122" t="s">
        <v>471</v>
      </c>
      <c r="F490" s="122" t="s">
        <v>441</v>
      </c>
      <c r="G490" s="122">
        <v>43558</v>
      </c>
      <c r="H490" s="122" t="s">
        <v>442</v>
      </c>
      <c r="I490" s="122">
        <v>41.571300000000001</v>
      </c>
      <c r="J490" s="122">
        <v>-83.919600000000003</v>
      </c>
      <c r="K490" s="124" t="s">
        <v>114</v>
      </c>
      <c r="L490" s="124"/>
      <c r="M490" s="125"/>
      <c r="N490" s="126"/>
      <c r="O490" s="127" t="s">
        <v>113</v>
      </c>
      <c r="P490" s="124" t="s">
        <v>117</v>
      </c>
      <c r="Q490" s="125"/>
      <c r="R490" s="124"/>
      <c r="S490" s="124" t="s">
        <v>115</v>
      </c>
      <c r="T490" s="168"/>
      <c r="U490" s="230"/>
      <c r="V490" s="124"/>
      <c r="W490" s="124" t="s">
        <v>114</v>
      </c>
      <c r="X490" s="124" t="s">
        <v>131</v>
      </c>
      <c r="Y490" s="139"/>
      <c r="Z490" s="127" t="s">
        <v>113</v>
      </c>
      <c r="AA490" s="128"/>
      <c r="AB490" s="171"/>
      <c r="AC490" s="234"/>
      <c r="AD490" s="124"/>
      <c r="AE490" s="173"/>
      <c r="AF490" s="129" t="s">
        <v>131</v>
      </c>
      <c r="AG490" s="138"/>
      <c r="AH490" s="131"/>
      <c r="AI490" s="132"/>
      <c r="AJ490" s="133"/>
      <c r="AK490" s="238"/>
      <c r="AL490" s="134"/>
      <c r="AM490" s="135"/>
      <c r="AN490" s="183"/>
      <c r="AO490" s="184"/>
      <c r="AP490" s="185"/>
      <c r="AQ490" s="188"/>
      <c r="AR490" s="189"/>
      <c r="AS490" s="190"/>
    </row>
    <row r="491" spans="2:45" ht="15.75" x14ac:dyDescent="0.25">
      <c r="B491" s="119">
        <v>482</v>
      </c>
      <c r="C491" s="120" t="s">
        <v>439</v>
      </c>
      <c r="D491" s="121">
        <v>6823</v>
      </c>
      <c r="E491" s="122" t="s">
        <v>471</v>
      </c>
      <c r="F491" s="122" t="s">
        <v>441</v>
      </c>
      <c r="G491" s="122">
        <v>43558</v>
      </c>
      <c r="H491" s="122" t="s">
        <v>442</v>
      </c>
      <c r="I491" s="122">
        <v>41.571399999999997</v>
      </c>
      <c r="J491" s="122">
        <v>-83.921999999999997</v>
      </c>
      <c r="K491" s="124" t="s">
        <v>117</v>
      </c>
      <c r="L491" s="124"/>
      <c r="M491" s="125"/>
      <c r="N491" s="126"/>
      <c r="O491" s="127" t="s">
        <v>113</v>
      </c>
      <c r="P491" s="124" t="s">
        <v>117</v>
      </c>
      <c r="Q491" s="125"/>
      <c r="R491" s="124"/>
      <c r="S491" s="124" t="s">
        <v>115</v>
      </c>
      <c r="T491" s="168"/>
      <c r="U491" s="230"/>
      <c r="V491" s="124"/>
      <c r="W491" s="124" t="s">
        <v>114</v>
      </c>
      <c r="X491" s="124" t="s">
        <v>131</v>
      </c>
      <c r="Y491" s="139"/>
      <c r="Z491" s="127" t="s">
        <v>113</v>
      </c>
      <c r="AA491" s="128"/>
      <c r="AB491" s="171"/>
      <c r="AC491" s="234"/>
      <c r="AD491" s="124"/>
      <c r="AE491" s="173"/>
      <c r="AF491" s="129" t="s">
        <v>131</v>
      </c>
      <c r="AG491" s="138"/>
      <c r="AH491" s="131"/>
      <c r="AI491" s="132"/>
      <c r="AJ491" s="133"/>
      <c r="AK491" s="238"/>
      <c r="AL491" s="134"/>
      <c r="AM491" s="135"/>
      <c r="AN491" s="183"/>
      <c r="AO491" s="184"/>
      <c r="AP491" s="185"/>
      <c r="AQ491" s="188"/>
      <c r="AR491" s="189"/>
      <c r="AS491" s="190"/>
    </row>
    <row r="492" spans="2:45" ht="15.75" x14ac:dyDescent="0.25">
      <c r="B492" s="119">
        <v>483</v>
      </c>
      <c r="C492" s="120" t="s">
        <v>439</v>
      </c>
      <c r="D492" s="121">
        <v>6915</v>
      </c>
      <c r="E492" s="122" t="s">
        <v>471</v>
      </c>
      <c r="F492" s="122" t="s">
        <v>441</v>
      </c>
      <c r="G492" s="122">
        <v>43558</v>
      </c>
      <c r="H492" s="122" t="s">
        <v>442</v>
      </c>
      <c r="I492" s="122">
        <v>41.572699999999998</v>
      </c>
      <c r="J492" s="122">
        <v>-83.921999999999997</v>
      </c>
      <c r="K492" s="124" t="s">
        <v>117</v>
      </c>
      <c r="L492" s="124"/>
      <c r="M492" s="125"/>
      <c r="N492" s="126"/>
      <c r="O492" s="127" t="s">
        <v>113</v>
      </c>
      <c r="P492" s="124" t="s">
        <v>117</v>
      </c>
      <c r="Q492" s="125"/>
      <c r="R492" s="124"/>
      <c r="S492" s="124" t="s">
        <v>115</v>
      </c>
      <c r="T492" s="168"/>
      <c r="U492" s="230"/>
      <c r="V492" s="124"/>
      <c r="W492" s="124" t="s">
        <v>114</v>
      </c>
      <c r="X492" s="124" t="s">
        <v>131</v>
      </c>
      <c r="Y492" s="139"/>
      <c r="Z492" s="127" t="s">
        <v>113</v>
      </c>
      <c r="AA492" s="128"/>
      <c r="AB492" s="171"/>
      <c r="AC492" s="234"/>
      <c r="AD492" s="124"/>
      <c r="AE492" s="173"/>
      <c r="AF492" s="129" t="s">
        <v>131</v>
      </c>
      <c r="AG492" s="138"/>
      <c r="AH492" s="131"/>
      <c r="AI492" s="132"/>
      <c r="AJ492" s="133"/>
      <c r="AK492" s="238"/>
      <c r="AL492" s="134"/>
      <c r="AM492" s="135"/>
      <c r="AN492" s="183"/>
      <c r="AO492" s="184"/>
      <c r="AP492" s="185"/>
      <c r="AQ492" s="188"/>
      <c r="AR492" s="189"/>
      <c r="AS492" s="190"/>
    </row>
    <row r="493" spans="2:45" ht="15.75" x14ac:dyDescent="0.25">
      <c r="B493" s="119">
        <v>484</v>
      </c>
      <c r="C493" s="120" t="s">
        <v>439</v>
      </c>
      <c r="D493" s="121">
        <v>6935</v>
      </c>
      <c r="E493" s="122" t="s">
        <v>471</v>
      </c>
      <c r="F493" s="122" t="s">
        <v>441</v>
      </c>
      <c r="G493" s="122">
        <v>43558</v>
      </c>
      <c r="H493" s="122" t="s">
        <v>442</v>
      </c>
      <c r="I493" s="122">
        <v>41.573</v>
      </c>
      <c r="J493" s="122">
        <v>-83.921599999999998</v>
      </c>
      <c r="K493" s="124" t="s">
        <v>117</v>
      </c>
      <c r="L493" s="124"/>
      <c r="M493" s="125"/>
      <c r="N493" s="126"/>
      <c r="O493" s="127" t="s">
        <v>113</v>
      </c>
      <c r="P493" s="124" t="s">
        <v>117</v>
      </c>
      <c r="Q493" s="125"/>
      <c r="R493" s="124"/>
      <c r="S493" s="124" t="s">
        <v>115</v>
      </c>
      <c r="T493" s="168"/>
      <c r="U493" s="230"/>
      <c r="V493" s="124"/>
      <c r="W493" s="124" t="s">
        <v>114</v>
      </c>
      <c r="X493" s="124" t="s">
        <v>131</v>
      </c>
      <c r="Y493" s="139"/>
      <c r="Z493" s="127" t="s">
        <v>113</v>
      </c>
      <c r="AA493" s="128"/>
      <c r="AB493" s="171"/>
      <c r="AC493" s="234"/>
      <c r="AD493" s="124"/>
      <c r="AE493" s="173"/>
      <c r="AF493" s="129" t="s">
        <v>131</v>
      </c>
      <c r="AG493" s="138"/>
      <c r="AH493" s="131"/>
      <c r="AI493" s="132"/>
      <c r="AJ493" s="133"/>
      <c r="AK493" s="238"/>
      <c r="AL493" s="134"/>
      <c r="AM493" s="135"/>
      <c r="AN493" s="183"/>
      <c r="AO493" s="184"/>
      <c r="AP493" s="185"/>
      <c r="AQ493" s="188"/>
      <c r="AR493" s="189"/>
      <c r="AS493" s="190"/>
    </row>
    <row r="494" spans="2:45" ht="15.75" x14ac:dyDescent="0.25">
      <c r="B494" s="119">
        <v>485</v>
      </c>
      <c r="C494" s="120" t="s">
        <v>439</v>
      </c>
      <c r="D494" s="121">
        <v>7145</v>
      </c>
      <c r="E494" s="122" t="s">
        <v>471</v>
      </c>
      <c r="F494" s="122" t="s">
        <v>441</v>
      </c>
      <c r="G494" s="122">
        <v>43558</v>
      </c>
      <c r="H494" s="122" t="s">
        <v>442</v>
      </c>
      <c r="I494" s="122">
        <v>41.576300000000003</v>
      </c>
      <c r="J494" s="122">
        <v>-83.923699999999997</v>
      </c>
      <c r="K494" s="124" t="s">
        <v>117</v>
      </c>
      <c r="L494" s="124"/>
      <c r="M494" s="125"/>
      <c r="N494" s="126"/>
      <c r="O494" s="127" t="s">
        <v>113</v>
      </c>
      <c r="P494" s="124" t="s">
        <v>117</v>
      </c>
      <c r="Q494" s="125"/>
      <c r="R494" s="124"/>
      <c r="S494" s="124" t="s">
        <v>115</v>
      </c>
      <c r="T494" s="168"/>
      <c r="U494" s="230"/>
      <c r="V494" s="124"/>
      <c r="W494" s="124" t="s">
        <v>114</v>
      </c>
      <c r="X494" s="124" t="s">
        <v>131</v>
      </c>
      <c r="Y494" s="139"/>
      <c r="Z494" s="127" t="s">
        <v>113</v>
      </c>
      <c r="AA494" s="128"/>
      <c r="AB494" s="171"/>
      <c r="AC494" s="234"/>
      <c r="AD494" s="124"/>
      <c r="AE494" s="173"/>
      <c r="AF494" s="129" t="s">
        <v>131</v>
      </c>
      <c r="AG494" s="138"/>
      <c r="AH494" s="131"/>
      <c r="AI494" s="132"/>
      <c r="AJ494" s="133"/>
      <c r="AK494" s="238"/>
      <c r="AL494" s="134"/>
      <c r="AM494" s="135"/>
      <c r="AN494" s="183"/>
      <c r="AO494" s="184"/>
      <c r="AP494" s="185"/>
      <c r="AQ494" s="188"/>
      <c r="AR494" s="189"/>
      <c r="AS494" s="190"/>
    </row>
    <row r="495" spans="2:45" ht="15.75" x14ac:dyDescent="0.25">
      <c r="B495" s="119">
        <v>486</v>
      </c>
      <c r="C495" s="120" t="s">
        <v>439</v>
      </c>
      <c r="D495" s="121">
        <v>7342</v>
      </c>
      <c r="E495" s="122" t="s">
        <v>471</v>
      </c>
      <c r="F495" s="122" t="s">
        <v>441</v>
      </c>
      <c r="G495" s="122">
        <v>43558</v>
      </c>
      <c r="H495" s="122" t="s">
        <v>442</v>
      </c>
      <c r="I495" s="122">
        <v>41.579099999999997</v>
      </c>
      <c r="J495" s="122">
        <v>-83.9221</v>
      </c>
      <c r="K495" s="124" t="s">
        <v>117</v>
      </c>
      <c r="L495" s="124"/>
      <c r="M495" s="125"/>
      <c r="N495" s="126"/>
      <c r="O495" s="127" t="s">
        <v>113</v>
      </c>
      <c r="P495" s="124" t="s">
        <v>117</v>
      </c>
      <c r="Q495" s="125"/>
      <c r="R495" s="124"/>
      <c r="S495" s="124" t="s">
        <v>115</v>
      </c>
      <c r="T495" s="168"/>
      <c r="U495" s="230"/>
      <c r="V495" s="124"/>
      <c r="W495" s="124" t="s">
        <v>114</v>
      </c>
      <c r="X495" s="124" t="s">
        <v>131</v>
      </c>
      <c r="Y495" s="139"/>
      <c r="Z495" s="127" t="s">
        <v>113</v>
      </c>
      <c r="AA495" s="128"/>
      <c r="AB495" s="171"/>
      <c r="AC495" s="234"/>
      <c r="AD495" s="124"/>
      <c r="AE495" s="173"/>
      <c r="AF495" s="129" t="s">
        <v>131</v>
      </c>
      <c r="AG495" s="138"/>
      <c r="AH495" s="131"/>
      <c r="AI495" s="132"/>
      <c r="AJ495" s="133"/>
      <c r="AK495" s="238"/>
      <c r="AL495" s="134"/>
      <c r="AM495" s="135"/>
      <c r="AN495" s="183"/>
      <c r="AO495" s="184"/>
      <c r="AP495" s="185"/>
      <c r="AQ495" s="188"/>
      <c r="AR495" s="189"/>
      <c r="AS495" s="190"/>
    </row>
    <row r="496" spans="2:45" ht="15.75" x14ac:dyDescent="0.25">
      <c r="B496" s="119">
        <v>487</v>
      </c>
      <c r="C496" s="120" t="s">
        <v>439</v>
      </c>
      <c r="D496" s="121">
        <v>7387</v>
      </c>
      <c r="E496" s="122" t="s">
        <v>471</v>
      </c>
      <c r="F496" s="122" t="s">
        <v>441</v>
      </c>
      <c r="G496" s="122">
        <v>43558</v>
      </c>
      <c r="H496" s="122" t="s">
        <v>442</v>
      </c>
      <c r="I496" s="122">
        <v>41.579799999999999</v>
      </c>
      <c r="J496" s="122">
        <v>-83.922300000000007</v>
      </c>
      <c r="K496" s="124" t="s">
        <v>117</v>
      </c>
      <c r="L496" s="124"/>
      <c r="M496" s="125"/>
      <c r="N496" s="126"/>
      <c r="O496" s="127" t="s">
        <v>113</v>
      </c>
      <c r="P496" s="124" t="s">
        <v>117</v>
      </c>
      <c r="Q496" s="125"/>
      <c r="R496" s="124"/>
      <c r="S496" s="124" t="s">
        <v>115</v>
      </c>
      <c r="T496" s="168"/>
      <c r="U496" s="230"/>
      <c r="V496" s="124"/>
      <c r="W496" s="124" t="s">
        <v>114</v>
      </c>
      <c r="X496" s="124" t="s">
        <v>131</v>
      </c>
      <c r="Y496" s="139"/>
      <c r="Z496" s="127" t="s">
        <v>113</v>
      </c>
      <c r="AA496" s="128"/>
      <c r="AB496" s="171"/>
      <c r="AC496" s="234"/>
      <c r="AD496" s="124"/>
      <c r="AE496" s="173"/>
      <c r="AF496" s="129" t="s">
        <v>131</v>
      </c>
      <c r="AG496" s="138"/>
      <c r="AH496" s="131"/>
      <c r="AI496" s="132"/>
      <c r="AJ496" s="133"/>
      <c r="AK496" s="238"/>
      <c r="AL496" s="134"/>
      <c r="AM496" s="135"/>
      <c r="AN496" s="183"/>
      <c r="AO496" s="184"/>
      <c r="AP496" s="185"/>
      <c r="AQ496" s="188"/>
      <c r="AR496" s="189"/>
      <c r="AS496" s="190"/>
    </row>
    <row r="497" spans="2:45" ht="15.75" x14ac:dyDescent="0.25">
      <c r="B497" s="119">
        <v>488</v>
      </c>
      <c r="C497" s="120" t="s">
        <v>439</v>
      </c>
      <c r="D497" s="121">
        <v>7421</v>
      </c>
      <c r="E497" s="122" t="s">
        <v>471</v>
      </c>
      <c r="F497" s="122" t="s">
        <v>441</v>
      </c>
      <c r="G497" s="122">
        <v>43558</v>
      </c>
      <c r="H497" s="122" t="s">
        <v>442</v>
      </c>
      <c r="I497" s="122">
        <v>41.580199999999998</v>
      </c>
      <c r="J497" s="122">
        <v>-83.922399999999996</v>
      </c>
      <c r="K497" s="124" t="s">
        <v>117</v>
      </c>
      <c r="L497" s="124"/>
      <c r="M497" s="125"/>
      <c r="N497" s="126"/>
      <c r="O497" s="127" t="s">
        <v>113</v>
      </c>
      <c r="P497" s="124" t="s">
        <v>117</v>
      </c>
      <c r="Q497" s="125"/>
      <c r="R497" s="124"/>
      <c r="S497" s="124" t="s">
        <v>115</v>
      </c>
      <c r="T497" s="168"/>
      <c r="U497" s="230"/>
      <c r="V497" s="124"/>
      <c r="W497" s="124" t="s">
        <v>114</v>
      </c>
      <c r="X497" s="124" t="s">
        <v>131</v>
      </c>
      <c r="Y497" s="139"/>
      <c r="Z497" s="127" t="s">
        <v>113</v>
      </c>
      <c r="AA497" s="128"/>
      <c r="AB497" s="171"/>
      <c r="AC497" s="234"/>
      <c r="AD497" s="124"/>
      <c r="AE497" s="173"/>
      <c r="AF497" s="129" t="s">
        <v>131</v>
      </c>
      <c r="AG497" s="138"/>
      <c r="AH497" s="131"/>
      <c r="AI497" s="132"/>
      <c r="AJ497" s="133"/>
      <c r="AK497" s="238"/>
      <c r="AL497" s="134"/>
      <c r="AM497" s="135"/>
      <c r="AN497" s="183"/>
      <c r="AO497" s="184"/>
      <c r="AP497" s="185"/>
      <c r="AQ497" s="188"/>
      <c r="AR497" s="189"/>
      <c r="AS497" s="190"/>
    </row>
    <row r="498" spans="2:45" ht="15.75" x14ac:dyDescent="0.25">
      <c r="B498" s="119">
        <v>489</v>
      </c>
      <c r="C498" s="120" t="s">
        <v>439</v>
      </c>
      <c r="D498" s="121">
        <v>7770</v>
      </c>
      <c r="E498" s="122" t="s">
        <v>471</v>
      </c>
      <c r="F498" s="122" t="s">
        <v>441</v>
      </c>
      <c r="G498" s="122">
        <v>43558</v>
      </c>
      <c r="H498" s="122" t="s">
        <v>442</v>
      </c>
      <c r="I498" s="122">
        <v>41.543999999999997</v>
      </c>
      <c r="J498" s="122">
        <v>-84.140600000000006</v>
      </c>
      <c r="K498" s="124" t="s">
        <v>117</v>
      </c>
      <c r="L498" s="124"/>
      <c r="M498" s="125"/>
      <c r="N498" s="126"/>
      <c r="O498" s="127" t="s">
        <v>113</v>
      </c>
      <c r="P498" s="124" t="s">
        <v>117</v>
      </c>
      <c r="Q498" s="125"/>
      <c r="R498" s="124"/>
      <c r="S498" s="124" t="s">
        <v>115</v>
      </c>
      <c r="T498" s="168"/>
      <c r="U498" s="230"/>
      <c r="V498" s="124"/>
      <c r="W498" s="124" t="s">
        <v>114</v>
      </c>
      <c r="X498" s="124" t="s">
        <v>131</v>
      </c>
      <c r="Y498" s="139"/>
      <c r="Z498" s="127" t="s">
        <v>113</v>
      </c>
      <c r="AA498" s="128"/>
      <c r="AB498" s="171"/>
      <c r="AC498" s="234"/>
      <c r="AD498" s="124"/>
      <c r="AE498" s="173"/>
      <c r="AF498" s="129" t="s">
        <v>131</v>
      </c>
      <c r="AG498" s="138"/>
      <c r="AH498" s="131"/>
      <c r="AI498" s="132"/>
      <c r="AJ498" s="133"/>
      <c r="AK498" s="238"/>
      <c r="AL498" s="134"/>
      <c r="AM498" s="135"/>
      <c r="AN498" s="183"/>
      <c r="AO498" s="184"/>
      <c r="AP498" s="185"/>
      <c r="AQ498" s="188"/>
      <c r="AR498" s="189"/>
      <c r="AS498" s="190"/>
    </row>
    <row r="499" spans="2:45" ht="15.75" x14ac:dyDescent="0.25">
      <c r="B499" s="119">
        <v>490</v>
      </c>
      <c r="C499" s="120" t="s">
        <v>439</v>
      </c>
      <c r="D499" s="121">
        <v>7801</v>
      </c>
      <c r="E499" s="122" t="s">
        <v>471</v>
      </c>
      <c r="F499" s="122" t="s">
        <v>441</v>
      </c>
      <c r="G499" s="122">
        <v>43558</v>
      </c>
      <c r="H499" s="122" t="s">
        <v>442</v>
      </c>
      <c r="I499" s="122">
        <v>41.585599999999999</v>
      </c>
      <c r="J499" s="122">
        <v>-83.9221</v>
      </c>
      <c r="K499" s="124" t="s">
        <v>117</v>
      </c>
      <c r="L499" s="124"/>
      <c r="M499" s="125"/>
      <c r="N499" s="126"/>
      <c r="O499" s="127" t="s">
        <v>113</v>
      </c>
      <c r="P499" s="124" t="s">
        <v>117</v>
      </c>
      <c r="Q499" s="125"/>
      <c r="R499" s="124"/>
      <c r="S499" s="124" t="s">
        <v>115</v>
      </c>
      <c r="T499" s="168"/>
      <c r="U499" s="230"/>
      <c r="V499" s="124"/>
      <c r="W499" s="124" t="s">
        <v>114</v>
      </c>
      <c r="X499" s="124" t="s">
        <v>131</v>
      </c>
      <c r="Y499" s="139"/>
      <c r="Z499" s="127" t="s">
        <v>113</v>
      </c>
      <c r="AA499" s="128"/>
      <c r="AB499" s="171"/>
      <c r="AC499" s="234"/>
      <c r="AD499" s="124"/>
      <c r="AE499" s="173"/>
      <c r="AF499" s="129" t="s">
        <v>131</v>
      </c>
      <c r="AG499" s="138"/>
      <c r="AH499" s="131"/>
      <c r="AI499" s="132"/>
      <c r="AJ499" s="133"/>
      <c r="AK499" s="238"/>
      <c r="AL499" s="134"/>
      <c r="AM499" s="135"/>
      <c r="AN499" s="183"/>
      <c r="AO499" s="184"/>
      <c r="AP499" s="185"/>
      <c r="AQ499" s="188"/>
      <c r="AR499" s="189"/>
      <c r="AS499" s="190"/>
    </row>
    <row r="500" spans="2:45" ht="15.75" x14ac:dyDescent="0.25">
      <c r="B500" s="119">
        <v>491</v>
      </c>
      <c r="C500" s="120" t="s">
        <v>439</v>
      </c>
      <c r="D500" s="121">
        <v>7830</v>
      </c>
      <c r="E500" s="122" t="s">
        <v>471</v>
      </c>
      <c r="F500" s="122" t="s">
        <v>441</v>
      </c>
      <c r="G500" s="122">
        <v>43558</v>
      </c>
      <c r="H500" s="122" t="s">
        <v>442</v>
      </c>
      <c r="I500" s="122">
        <v>41.586100000000002</v>
      </c>
      <c r="J500" s="122">
        <v>-83.921899999999994</v>
      </c>
      <c r="K500" s="124" t="s">
        <v>117</v>
      </c>
      <c r="L500" s="124"/>
      <c r="M500" s="125"/>
      <c r="N500" s="126"/>
      <c r="O500" s="127" t="s">
        <v>113</v>
      </c>
      <c r="P500" s="124" t="s">
        <v>117</v>
      </c>
      <c r="Q500" s="125"/>
      <c r="R500" s="124"/>
      <c r="S500" s="124" t="s">
        <v>115</v>
      </c>
      <c r="T500" s="168"/>
      <c r="U500" s="230"/>
      <c r="V500" s="124"/>
      <c r="W500" s="124" t="s">
        <v>114</v>
      </c>
      <c r="X500" s="124" t="s">
        <v>131</v>
      </c>
      <c r="Y500" s="139"/>
      <c r="Z500" s="127" t="s">
        <v>113</v>
      </c>
      <c r="AA500" s="128"/>
      <c r="AB500" s="171"/>
      <c r="AC500" s="234"/>
      <c r="AD500" s="124"/>
      <c r="AE500" s="173"/>
      <c r="AF500" s="129" t="s">
        <v>131</v>
      </c>
      <c r="AG500" s="138"/>
      <c r="AH500" s="131"/>
      <c r="AI500" s="132"/>
      <c r="AJ500" s="133"/>
      <c r="AK500" s="238"/>
      <c r="AL500" s="134"/>
      <c r="AM500" s="135"/>
      <c r="AN500" s="183"/>
      <c r="AO500" s="184"/>
      <c r="AP500" s="185"/>
      <c r="AQ500" s="188"/>
      <c r="AR500" s="189"/>
      <c r="AS500" s="190"/>
    </row>
    <row r="501" spans="2:45" ht="15.75" x14ac:dyDescent="0.25">
      <c r="B501" s="119">
        <v>492</v>
      </c>
      <c r="C501" s="120" t="s">
        <v>439</v>
      </c>
      <c r="D501" s="121">
        <v>7845</v>
      </c>
      <c r="E501" s="122" t="s">
        <v>471</v>
      </c>
      <c r="F501" s="122" t="s">
        <v>441</v>
      </c>
      <c r="G501" s="122">
        <v>43558</v>
      </c>
      <c r="H501" s="122" t="s">
        <v>442</v>
      </c>
      <c r="I501" s="122">
        <v>41.586500000000001</v>
      </c>
      <c r="J501" s="122">
        <v>-83.921899999999994</v>
      </c>
      <c r="K501" s="124" t="s">
        <v>117</v>
      </c>
      <c r="L501" s="124"/>
      <c r="M501" s="125"/>
      <c r="N501" s="126"/>
      <c r="O501" s="127" t="s">
        <v>113</v>
      </c>
      <c r="P501" s="124" t="s">
        <v>117</v>
      </c>
      <c r="Q501" s="125"/>
      <c r="R501" s="124"/>
      <c r="S501" s="124" t="s">
        <v>115</v>
      </c>
      <c r="T501" s="168"/>
      <c r="U501" s="230"/>
      <c r="V501" s="124"/>
      <c r="W501" s="124" t="s">
        <v>114</v>
      </c>
      <c r="X501" s="124" t="s">
        <v>131</v>
      </c>
      <c r="Y501" s="139"/>
      <c r="Z501" s="127" t="s">
        <v>113</v>
      </c>
      <c r="AA501" s="128"/>
      <c r="AB501" s="171"/>
      <c r="AC501" s="234"/>
      <c r="AD501" s="124"/>
      <c r="AE501" s="173"/>
      <c r="AF501" s="129" t="s">
        <v>131</v>
      </c>
      <c r="AG501" s="138"/>
      <c r="AH501" s="131"/>
      <c r="AI501" s="132"/>
      <c r="AJ501" s="133"/>
      <c r="AK501" s="238"/>
      <c r="AL501" s="134"/>
      <c r="AM501" s="135"/>
      <c r="AN501" s="183"/>
      <c r="AO501" s="184"/>
      <c r="AP501" s="185"/>
      <c r="AQ501" s="188"/>
      <c r="AR501" s="189"/>
      <c r="AS501" s="190"/>
    </row>
    <row r="502" spans="2:45" ht="15.75" x14ac:dyDescent="0.25">
      <c r="B502" s="119">
        <v>493</v>
      </c>
      <c r="C502" s="120" t="s">
        <v>439</v>
      </c>
      <c r="D502" s="121">
        <v>7899</v>
      </c>
      <c r="E502" s="122" t="s">
        <v>471</v>
      </c>
      <c r="F502" s="122" t="s">
        <v>441</v>
      </c>
      <c r="G502" s="122">
        <v>43558</v>
      </c>
      <c r="H502" s="122" t="s">
        <v>442</v>
      </c>
      <c r="I502" s="122">
        <v>41.543999999999997</v>
      </c>
      <c r="J502" s="122">
        <v>-84.140600000000006</v>
      </c>
      <c r="K502" s="124" t="s">
        <v>117</v>
      </c>
      <c r="L502" s="124"/>
      <c r="M502" s="125"/>
      <c r="N502" s="126"/>
      <c r="O502" s="127" t="s">
        <v>113</v>
      </c>
      <c r="P502" s="124" t="s">
        <v>117</v>
      </c>
      <c r="Q502" s="125"/>
      <c r="R502" s="124"/>
      <c r="S502" s="124" t="s">
        <v>115</v>
      </c>
      <c r="T502" s="168"/>
      <c r="U502" s="230"/>
      <c r="V502" s="124"/>
      <c r="W502" s="124" t="s">
        <v>114</v>
      </c>
      <c r="X502" s="124" t="s">
        <v>131</v>
      </c>
      <c r="Y502" s="139"/>
      <c r="Z502" s="127" t="s">
        <v>113</v>
      </c>
      <c r="AA502" s="128"/>
      <c r="AB502" s="171"/>
      <c r="AC502" s="234"/>
      <c r="AD502" s="124"/>
      <c r="AE502" s="173"/>
      <c r="AF502" s="129" t="s">
        <v>131</v>
      </c>
      <c r="AG502" s="138"/>
      <c r="AH502" s="131"/>
      <c r="AI502" s="132"/>
      <c r="AJ502" s="133"/>
      <c r="AK502" s="238"/>
      <c r="AL502" s="134"/>
      <c r="AM502" s="135"/>
      <c r="AN502" s="183"/>
      <c r="AO502" s="184"/>
      <c r="AP502" s="185"/>
      <c r="AQ502" s="188"/>
      <c r="AR502" s="189"/>
      <c r="AS502" s="190"/>
    </row>
    <row r="503" spans="2:45" ht="15.75" x14ac:dyDescent="0.25">
      <c r="B503" s="119">
        <v>494</v>
      </c>
      <c r="C503" s="120" t="s">
        <v>439</v>
      </c>
      <c r="D503" s="121">
        <v>7920</v>
      </c>
      <c r="E503" s="122" t="s">
        <v>471</v>
      </c>
      <c r="F503" s="122" t="s">
        <v>441</v>
      </c>
      <c r="G503" s="122">
        <v>43558</v>
      </c>
      <c r="H503" s="122" t="s">
        <v>442</v>
      </c>
      <c r="I503" s="122">
        <v>41.543999999999997</v>
      </c>
      <c r="J503" s="122">
        <v>-84.140600000000006</v>
      </c>
      <c r="K503" s="124" t="s">
        <v>117</v>
      </c>
      <c r="L503" s="124"/>
      <c r="M503" s="125"/>
      <c r="N503" s="126"/>
      <c r="O503" s="127" t="s">
        <v>113</v>
      </c>
      <c r="P503" s="124" t="s">
        <v>117</v>
      </c>
      <c r="Q503" s="125"/>
      <c r="R503" s="124"/>
      <c r="S503" s="124" t="s">
        <v>115</v>
      </c>
      <c r="T503" s="168"/>
      <c r="U503" s="230"/>
      <c r="V503" s="124"/>
      <c r="W503" s="124" t="s">
        <v>114</v>
      </c>
      <c r="X503" s="124" t="s">
        <v>131</v>
      </c>
      <c r="Y503" s="139"/>
      <c r="Z503" s="127" t="s">
        <v>113</v>
      </c>
      <c r="AA503" s="128"/>
      <c r="AB503" s="171"/>
      <c r="AC503" s="234"/>
      <c r="AD503" s="124"/>
      <c r="AE503" s="173"/>
      <c r="AF503" s="129" t="s">
        <v>131</v>
      </c>
      <c r="AG503" s="138"/>
      <c r="AH503" s="131"/>
      <c r="AI503" s="132"/>
      <c r="AJ503" s="133"/>
      <c r="AK503" s="238"/>
      <c r="AL503" s="134"/>
      <c r="AM503" s="135"/>
      <c r="AN503" s="183"/>
      <c r="AO503" s="184"/>
      <c r="AP503" s="185"/>
      <c r="AQ503" s="188"/>
      <c r="AR503" s="189"/>
      <c r="AS503" s="190"/>
    </row>
    <row r="504" spans="2:45" ht="15.75" x14ac:dyDescent="0.25">
      <c r="B504" s="119">
        <v>495</v>
      </c>
      <c r="C504" s="120" t="s">
        <v>439</v>
      </c>
      <c r="D504" s="121">
        <v>5902</v>
      </c>
      <c r="E504" s="122" t="s">
        <v>471</v>
      </c>
      <c r="F504" s="122" t="s">
        <v>441</v>
      </c>
      <c r="G504" s="122">
        <v>43558</v>
      </c>
      <c r="H504" s="122" t="s">
        <v>442</v>
      </c>
      <c r="I504" s="122">
        <v>41.557899999999997</v>
      </c>
      <c r="J504" s="122">
        <v>-83.921000000000006</v>
      </c>
      <c r="K504" s="124" t="s">
        <v>117</v>
      </c>
      <c r="L504" s="124"/>
      <c r="M504" s="125"/>
      <c r="N504" s="126"/>
      <c r="O504" s="127" t="s">
        <v>113</v>
      </c>
      <c r="P504" s="124" t="s">
        <v>117</v>
      </c>
      <c r="Q504" s="125"/>
      <c r="R504" s="124"/>
      <c r="S504" s="124" t="s">
        <v>115</v>
      </c>
      <c r="T504" s="168"/>
      <c r="U504" s="230"/>
      <c r="V504" s="124"/>
      <c r="W504" s="124" t="s">
        <v>114</v>
      </c>
      <c r="X504" s="124" t="s">
        <v>131</v>
      </c>
      <c r="Y504" s="139"/>
      <c r="Z504" s="127" t="s">
        <v>113</v>
      </c>
      <c r="AA504" s="128"/>
      <c r="AB504" s="171"/>
      <c r="AC504" s="234"/>
      <c r="AD504" s="124"/>
      <c r="AE504" s="173"/>
      <c r="AF504" s="129" t="s">
        <v>131</v>
      </c>
      <c r="AG504" s="138"/>
      <c r="AH504" s="131"/>
      <c r="AI504" s="132"/>
      <c r="AJ504" s="133"/>
      <c r="AK504" s="238"/>
      <c r="AL504" s="134"/>
      <c r="AM504" s="135"/>
      <c r="AN504" s="183"/>
      <c r="AO504" s="184"/>
      <c r="AP504" s="185"/>
      <c r="AQ504" s="188"/>
      <c r="AR504" s="189"/>
      <c r="AS504" s="190"/>
    </row>
    <row r="505" spans="2:45" ht="15.75" x14ac:dyDescent="0.25">
      <c r="B505" s="119">
        <v>496</v>
      </c>
      <c r="C505" s="120" t="s">
        <v>439</v>
      </c>
      <c r="D505" s="121">
        <v>6714</v>
      </c>
      <c r="E505" s="122" t="s">
        <v>471</v>
      </c>
      <c r="F505" s="122" t="s">
        <v>441</v>
      </c>
      <c r="G505" s="122">
        <v>43558</v>
      </c>
      <c r="H505" s="122" t="s">
        <v>442</v>
      </c>
      <c r="I505" s="122">
        <v>41.6571</v>
      </c>
      <c r="J505" s="122">
        <v>-83.990200000000002</v>
      </c>
      <c r="K505" s="124" t="s">
        <v>117</v>
      </c>
      <c r="L505" s="124"/>
      <c r="M505" s="125"/>
      <c r="N505" s="126"/>
      <c r="O505" s="127" t="s">
        <v>113</v>
      </c>
      <c r="P505" s="124" t="s">
        <v>117</v>
      </c>
      <c r="Q505" s="125"/>
      <c r="R505" s="124"/>
      <c r="S505" s="124" t="s">
        <v>115</v>
      </c>
      <c r="T505" s="168"/>
      <c r="U505" s="230"/>
      <c r="V505" s="124"/>
      <c r="W505" s="124" t="s">
        <v>114</v>
      </c>
      <c r="X505" s="124" t="s">
        <v>131</v>
      </c>
      <c r="Y505" s="139"/>
      <c r="Z505" s="127" t="s">
        <v>113</v>
      </c>
      <c r="AA505" s="128"/>
      <c r="AB505" s="171"/>
      <c r="AC505" s="234"/>
      <c r="AD505" s="124"/>
      <c r="AE505" s="173"/>
      <c r="AF505" s="129" t="s">
        <v>131</v>
      </c>
      <c r="AG505" s="138"/>
      <c r="AH505" s="131"/>
      <c r="AI505" s="132"/>
      <c r="AJ505" s="133"/>
      <c r="AK505" s="238"/>
      <c r="AL505" s="134"/>
      <c r="AM505" s="135"/>
      <c r="AN505" s="183"/>
      <c r="AO505" s="184"/>
      <c r="AP505" s="185"/>
      <c r="AQ505" s="188"/>
      <c r="AR505" s="189"/>
      <c r="AS505" s="190"/>
    </row>
    <row r="506" spans="2:45" ht="15.75" x14ac:dyDescent="0.25">
      <c r="B506" s="119">
        <v>497</v>
      </c>
      <c r="C506" s="120" t="s">
        <v>439</v>
      </c>
      <c r="D506" s="121">
        <v>2986</v>
      </c>
      <c r="E506" s="122" t="s">
        <v>472</v>
      </c>
      <c r="F506" s="122" t="s">
        <v>441</v>
      </c>
      <c r="G506" s="122">
        <v>43558</v>
      </c>
      <c r="H506" s="122" t="s">
        <v>442</v>
      </c>
      <c r="I506" s="122">
        <v>41.575200000000002</v>
      </c>
      <c r="J506" s="122">
        <v>-83.9208</v>
      </c>
      <c r="K506" s="124" t="s">
        <v>117</v>
      </c>
      <c r="L506" s="124"/>
      <c r="M506" s="125"/>
      <c r="N506" s="126"/>
      <c r="O506" s="127" t="s">
        <v>113</v>
      </c>
      <c r="P506" s="124" t="s">
        <v>117</v>
      </c>
      <c r="Q506" s="125"/>
      <c r="R506" s="124"/>
      <c r="S506" s="124" t="s">
        <v>115</v>
      </c>
      <c r="T506" s="168"/>
      <c r="U506" s="230"/>
      <c r="V506" s="124"/>
      <c r="W506" s="124" t="s">
        <v>114</v>
      </c>
      <c r="X506" s="124" t="s">
        <v>131</v>
      </c>
      <c r="Y506" s="139"/>
      <c r="Z506" s="127" t="s">
        <v>113</v>
      </c>
      <c r="AA506" s="128"/>
      <c r="AB506" s="171"/>
      <c r="AC506" s="234"/>
      <c r="AD506" s="124"/>
      <c r="AE506" s="173"/>
      <c r="AF506" s="129" t="s">
        <v>131</v>
      </c>
      <c r="AG506" s="138"/>
      <c r="AH506" s="131"/>
      <c r="AI506" s="132"/>
      <c r="AJ506" s="133"/>
      <c r="AK506" s="238"/>
      <c r="AL506" s="134"/>
      <c r="AM506" s="135"/>
      <c r="AN506" s="183"/>
      <c r="AO506" s="184"/>
      <c r="AP506" s="185"/>
      <c r="AQ506" s="188"/>
      <c r="AR506" s="189"/>
      <c r="AS506" s="190"/>
    </row>
    <row r="507" spans="2:45" ht="15.75" x14ac:dyDescent="0.25">
      <c r="B507" s="119">
        <v>498</v>
      </c>
      <c r="C507" s="120" t="s">
        <v>439</v>
      </c>
      <c r="D507" s="121">
        <v>3017</v>
      </c>
      <c r="E507" s="122" t="s">
        <v>472</v>
      </c>
      <c r="F507" s="122" t="s">
        <v>441</v>
      </c>
      <c r="G507" s="122">
        <v>43558</v>
      </c>
      <c r="H507" s="122" t="s">
        <v>442</v>
      </c>
      <c r="I507" s="122">
        <v>41.573300000000003</v>
      </c>
      <c r="J507" s="122">
        <v>-84.029399999999995</v>
      </c>
      <c r="K507" s="124" t="s">
        <v>117</v>
      </c>
      <c r="L507" s="124"/>
      <c r="M507" s="125"/>
      <c r="N507" s="126"/>
      <c r="O507" s="127" t="s">
        <v>113</v>
      </c>
      <c r="P507" s="124" t="s">
        <v>117</v>
      </c>
      <c r="Q507" s="125"/>
      <c r="R507" s="124"/>
      <c r="S507" s="124" t="s">
        <v>115</v>
      </c>
      <c r="T507" s="168"/>
      <c r="U507" s="230"/>
      <c r="V507" s="124"/>
      <c r="W507" s="124" t="s">
        <v>114</v>
      </c>
      <c r="X507" s="124" t="s">
        <v>131</v>
      </c>
      <c r="Y507" s="139"/>
      <c r="Z507" s="127" t="s">
        <v>113</v>
      </c>
      <c r="AA507" s="128"/>
      <c r="AB507" s="171"/>
      <c r="AC507" s="234"/>
      <c r="AD507" s="124"/>
      <c r="AE507" s="173"/>
      <c r="AF507" s="129" t="s">
        <v>131</v>
      </c>
      <c r="AG507" s="138"/>
      <c r="AH507" s="131"/>
      <c r="AI507" s="132"/>
      <c r="AJ507" s="133"/>
      <c r="AK507" s="238"/>
      <c r="AL507" s="134"/>
      <c r="AM507" s="135"/>
      <c r="AN507" s="183"/>
      <c r="AO507" s="184"/>
      <c r="AP507" s="185"/>
      <c r="AQ507" s="188"/>
      <c r="AR507" s="189"/>
      <c r="AS507" s="190"/>
    </row>
    <row r="508" spans="2:45" ht="15.75" x14ac:dyDescent="0.25">
      <c r="B508" s="119">
        <v>499</v>
      </c>
      <c r="C508" s="120" t="s">
        <v>439</v>
      </c>
      <c r="D508" s="121">
        <v>3040</v>
      </c>
      <c r="E508" s="122" t="s">
        <v>472</v>
      </c>
      <c r="F508" s="122" t="s">
        <v>441</v>
      </c>
      <c r="G508" s="122">
        <v>43558</v>
      </c>
      <c r="H508" s="122" t="s">
        <v>442</v>
      </c>
      <c r="I508" s="122">
        <v>41.574800000000003</v>
      </c>
      <c r="J508" s="122">
        <v>-83.9221</v>
      </c>
      <c r="K508" s="124" t="s">
        <v>117</v>
      </c>
      <c r="L508" s="124"/>
      <c r="M508" s="125"/>
      <c r="N508" s="126"/>
      <c r="O508" s="127" t="s">
        <v>113</v>
      </c>
      <c r="P508" s="124" t="s">
        <v>117</v>
      </c>
      <c r="Q508" s="125"/>
      <c r="R508" s="124"/>
      <c r="S508" s="124" t="s">
        <v>115</v>
      </c>
      <c r="T508" s="168"/>
      <c r="U508" s="230"/>
      <c r="V508" s="124"/>
      <c r="W508" s="124" t="s">
        <v>114</v>
      </c>
      <c r="X508" s="124" t="s">
        <v>131</v>
      </c>
      <c r="Y508" s="139"/>
      <c r="Z508" s="127" t="s">
        <v>113</v>
      </c>
      <c r="AA508" s="128"/>
      <c r="AB508" s="171"/>
      <c r="AC508" s="234"/>
      <c r="AD508" s="124"/>
      <c r="AE508" s="173"/>
      <c r="AF508" s="129" t="s">
        <v>131</v>
      </c>
      <c r="AG508" s="138"/>
      <c r="AH508" s="131"/>
      <c r="AI508" s="132"/>
      <c r="AJ508" s="133"/>
      <c r="AK508" s="238"/>
      <c r="AL508" s="134"/>
      <c r="AM508" s="135"/>
      <c r="AN508" s="183"/>
      <c r="AO508" s="184"/>
      <c r="AP508" s="185"/>
      <c r="AQ508" s="188"/>
      <c r="AR508" s="189"/>
      <c r="AS508" s="190"/>
    </row>
    <row r="509" spans="2:45" ht="15.75" x14ac:dyDescent="0.25">
      <c r="B509" s="119">
        <v>500</v>
      </c>
      <c r="C509" s="120" t="s">
        <v>439</v>
      </c>
      <c r="D509" s="121">
        <v>3043</v>
      </c>
      <c r="E509" s="122" t="s">
        <v>472</v>
      </c>
      <c r="F509" s="122" t="s">
        <v>441</v>
      </c>
      <c r="G509" s="122">
        <v>43558</v>
      </c>
      <c r="H509" s="122" t="s">
        <v>442</v>
      </c>
      <c r="I509" s="122">
        <v>41.573300000000003</v>
      </c>
      <c r="J509" s="122">
        <v>-84.029399999999995</v>
      </c>
      <c r="K509" s="124" t="s">
        <v>117</v>
      </c>
      <c r="L509" s="124"/>
      <c r="M509" s="125"/>
      <c r="N509" s="126"/>
      <c r="O509" s="127" t="s">
        <v>113</v>
      </c>
      <c r="P509" s="124" t="s">
        <v>117</v>
      </c>
      <c r="Q509" s="125"/>
      <c r="R509" s="124"/>
      <c r="S509" s="124" t="s">
        <v>115</v>
      </c>
      <c r="T509" s="168"/>
      <c r="U509" s="230"/>
      <c r="V509" s="124"/>
      <c r="W509" s="124" t="s">
        <v>114</v>
      </c>
      <c r="X509" s="124" t="s">
        <v>131</v>
      </c>
      <c r="Y509" s="139"/>
      <c r="Z509" s="127" t="s">
        <v>113</v>
      </c>
      <c r="AA509" s="128"/>
      <c r="AB509" s="171"/>
      <c r="AC509" s="234"/>
      <c r="AD509" s="124"/>
      <c r="AE509" s="173"/>
      <c r="AF509" s="129" t="s">
        <v>131</v>
      </c>
      <c r="AG509" s="138"/>
      <c r="AH509" s="131"/>
      <c r="AI509" s="132"/>
      <c r="AJ509" s="133"/>
      <c r="AK509" s="238"/>
      <c r="AL509" s="134"/>
      <c r="AM509" s="135"/>
      <c r="AN509" s="183"/>
      <c r="AO509" s="184"/>
      <c r="AP509" s="185"/>
      <c r="AQ509" s="188"/>
      <c r="AR509" s="189"/>
      <c r="AS509" s="190"/>
    </row>
    <row r="510" spans="2:45" ht="15.75" x14ac:dyDescent="0.25">
      <c r="B510" s="119">
        <v>501</v>
      </c>
      <c r="C510" s="120" t="s">
        <v>439</v>
      </c>
      <c r="D510" s="121">
        <v>3507</v>
      </c>
      <c r="E510" s="122" t="s">
        <v>473</v>
      </c>
      <c r="F510" s="122" t="s">
        <v>441</v>
      </c>
      <c r="G510" s="122">
        <v>43558</v>
      </c>
      <c r="H510" s="122" t="s">
        <v>442</v>
      </c>
      <c r="I510" s="122">
        <v>41.523299999999999</v>
      </c>
      <c r="J510" s="122">
        <v>-83.902500000000003</v>
      </c>
      <c r="K510" s="124" t="s">
        <v>117</v>
      </c>
      <c r="L510" s="124"/>
      <c r="M510" s="125"/>
      <c r="N510" s="126"/>
      <c r="O510" s="127" t="s">
        <v>113</v>
      </c>
      <c r="P510" s="124" t="s">
        <v>117</v>
      </c>
      <c r="Q510" s="125"/>
      <c r="R510" s="124"/>
      <c r="S510" s="124" t="s">
        <v>115</v>
      </c>
      <c r="T510" s="168"/>
      <c r="U510" s="230"/>
      <c r="V510" s="124"/>
      <c r="W510" s="124" t="s">
        <v>114</v>
      </c>
      <c r="X510" s="124" t="s">
        <v>131</v>
      </c>
      <c r="Y510" s="139"/>
      <c r="Z510" s="127" t="s">
        <v>113</v>
      </c>
      <c r="AA510" s="128"/>
      <c r="AB510" s="171"/>
      <c r="AC510" s="234"/>
      <c r="AD510" s="124"/>
      <c r="AE510" s="173"/>
      <c r="AF510" s="129" t="s">
        <v>131</v>
      </c>
      <c r="AG510" s="138"/>
      <c r="AH510" s="131"/>
      <c r="AI510" s="132"/>
      <c r="AJ510" s="133"/>
      <c r="AK510" s="238"/>
      <c r="AL510" s="134"/>
      <c r="AM510" s="135"/>
      <c r="AN510" s="183"/>
      <c r="AO510" s="184"/>
      <c r="AP510" s="185"/>
      <c r="AQ510" s="188"/>
      <c r="AR510" s="189"/>
      <c r="AS510" s="190"/>
    </row>
    <row r="511" spans="2:45" ht="15.75" x14ac:dyDescent="0.25">
      <c r="B511" s="119">
        <v>502</v>
      </c>
      <c r="C511" s="120" t="s">
        <v>439</v>
      </c>
      <c r="D511" s="121"/>
      <c r="E511" s="122"/>
      <c r="F511" s="122"/>
      <c r="G511" s="122"/>
      <c r="H511" s="122"/>
      <c r="I511" s="122"/>
      <c r="J511" s="122"/>
      <c r="K511" s="124" t="s">
        <v>117</v>
      </c>
      <c r="L511" s="124"/>
      <c r="M511" s="125"/>
      <c r="N511" s="126"/>
      <c r="O511" s="127"/>
      <c r="P511" s="124" t="s">
        <v>117</v>
      </c>
      <c r="Q511" s="125"/>
      <c r="R511" s="124"/>
      <c r="S511" s="124" t="s">
        <v>115</v>
      </c>
      <c r="T511" s="168"/>
      <c r="U511" s="230"/>
      <c r="V511" s="124"/>
      <c r="W511" s="124" t="s">
        <v>114</v>
      </c>
      <c r="X511" s="124" t="s">
        <v>131</v>
      </c>
      <c r="Y511" s="139"/>
      <c r="Z511" s="127" t="s">
        <v>113</v>
      </c>
      <c r="AA511" s="128"/>
      <c r="AB511" s="171"/>
      <c r="AC511" s="234"/>
      <c r="AD511" s="124"/>
      <c r="AE511" s="173"/>
      <c r="AF511" s="129" t="s">
        <v>131</v>
      </c>
      <c r="AG511" s="138"/>
      <c r="AH511" s="131"/>
      <c r="AI511" s="132"/>
      <c r="AJ511" s="133"/>
      <c r="AK511" s="238"/>
      <c r="AL511" s="134"/>
      <c r="AM511" s="135"/>
      <c r="AN511" s="183"/>
      <c r="AO511" s="184"/>
      <c r="AP511" s="185"/>
      <c r="AQ511" s="188"/>
      <c r="AR511" s="189"/>
      <c r="AS511" s="190"/>
    </row>
    <row r="512" spans="2:45" ht="15.75" x14ac:dyDescent="0.25">
      <c r="B512" s="119">
        <v>503</v>
      </c>
      <c r="C512" s="120" t="s">
        <v>439</v>
      </c>
      <c r="D512" s="121"/>
      <c r="E512" s="122"/>
      <c r="F512" s="122"/>
      <c r="G512" s="122"/>
      <c r="H512" s="122"/>
      <c r="I512" s="122"/>
      <c r="J512" s="122"/>
      <c r="K512" s="124" t="s">
        <v>117</v>
      </c>
      <c r="L512" s="124"/>
      <c r="M512" s="125"/>
      <c r="N512" s="126"/>
      <c r="O512" s="127"/>
      <c r="P512" s="124" t="s">
        <v>117</v>
      </c>
      <c r="Q512" s="125"/>
      <c r="R512" s="124"/>
      <c r="S512" s="124" t="s">
        <v>115</v>
      </c>
      <c r="T512" s="168"/>
      <c r="U512" s="230"/>
      <c r="V512" s="124"/>
      <c r="W512" s="124" t="s">
        <v>114</v>
      </c>
      <c r="X512" s="124" t="s">
        <v>131</v>
      </c>
      <c r="Y512" s="139"/>
      <c r="Z512" s="127" t="s">
        <v>113</v>
      </c>
      <c r="AA512" s="128"/>
      <c r="AB512" s="171"/>
      <c r="AC512" s="234"/>
      <c r="AD512" s="124"/>
      <c r="AE512" s="173"/>
      <c r="AF512" s="129" t="s">
        <v>131</v>
      </c>
      <c r="AG512" s="138"/>
      <c r="AH512" s="131"/>
      <c r="AI512" s="132"/>
      <c r="AJ512" s="133"/>
      <c r="AK512" s="238"/>
      <c r="AL512" s="134"/>
      <c r="AM512" s="135"/>
      <c r="AN512" s="183"/>
      <c r="AO512" s="184"/>
      <c r="AP512" s="185"/>
      <c r="AQ512" s="188"/>
      <c r="AR512" s="189"/>
      <c r="AS512" s="190"/>
    </row>
    <row r="513" spans="2:45" ht="15.75" x14ac:dyDescent="0.25">
      <c r="B513" s="119">
        <v>504</v>
      </c>
      <c r="C513" s="120" t="s">
        <v>439</v>
      </c>
      <c r="D513" s="121"/>
      <c r="E513" s="122"/>
      <c r="F513" s="122"/>
      <c r="G513" s="122"/>
      <c r="H513" s="122"/>
      <c r="I513" s="122"/>
      <c r="J513" s="122"/>
      <c r="K513" s="124" t="s">
        <v>117</v>
      </c>
      <c r="L513" s="124"/>
      <c r="M513" s="125"/>
      <c r="N513" s="126"/>
      <c r="O513" s="127"/>
      <c r="P513" s="124" t="s">
        <v>117</v>
      </c>
      <c r="Q513" s="125"/>
      <c r="R513" s="124"/>
      <c r="S513" s="124" t="s">
        <v>115</v>
      </c>
      <c r="T513" s="168"/>
      <c r="U513" s="230"/>
      <c r="V513" s="124"/>
      <c r="W513" s="124" t="s">
        <v>114</v>
      </c>
      <c r="X513" s="124" t="s">
        <v>131</v>
      </c>
      <c r="Y513" s="139"/>
      <c r="Z513" s="127" t="s">
        <v>113</v>
      </c>
      <c r="AA513" s="128"/>
      <c r="AB513" s="171"/>
      <c r="AC513" s="234"/>
      <c r="AD513" s="124"/>
      <c r="AE513" s="173"/>
      <c r="AF513" s="129" t="s">
        <v>131</v>
      </c>
      <c r="AG513" s="138"/>
      <c r="AH513" s="131"/>
      <c r="AI513" s="132"/>
      <c r="AJ513" s="133"/>
      <c r="AK513" s="238"/>
      <c r="AL513" s="134"/>
      <c r="AM513" s="135"/>
      <c r="AN513" s="183"/>
      <c r="AO513" s="184"/>
      <c r="AP513" s="185"/>
      <c r="AQ513" s="188"/>
      <c r="AR513" s="189"/>
      <c r="AS513" s="190"/>
    </row>
    <row r="514" spans="2:45" ht="15.75" x14ac:dyDescent="0.25">
      <c r="B514" s="119">
        <v>505</v>
      </c>
      <c r="C514" s="120" t="s">
        <v>439</v>
      </c>
      <c r="D514" s="121"/>
      <c r="E514" s="122"/>
      <c r="F514" s="122"/>
      <c r="G514" s="122"/>
      <c r="H514" s="122"/>
      <c r="I514" s="122"/>
      <c r="J514" s="122"/>
      <c r="K514" s="124" t="s">
        <v>117</v>
      </c>
      <c r="L514" s="124"/>
      <c r="M514" s="125"/>
      <c r="N514" s="126"/>
      <c r="O514" s="127"/>
      <c r="P514" s="124" t="s">
        <v>117</v>
      </c>
      <c r="Q514" s="125"/>
      <c r="R514" s="124"/>
      <c r="S514" s="124" t="s">
        <v>115</v>
      </c>
      <c r="T514" s="168"/>
      <c r="U514" s="230"/>
      <c r="V514" s="124"/>
      <c r="W514" s="124" t="s">
        <v>114</v>
      </c>
      <c r="X514" s="124" t="s">
        <v>131</v>
      </c>
      <c r="Y514" s="139"/>
      <c r="Z514" s="127" t="s">
        <v>113</v>
      </c>
      <c r="AA514" s="128"/>
      <c r="AB514" s="171"/>
      <c r="AC514" s="234"/>
      <c r="AD514" s="124"/>
      <c r="AE514" s="173"/>
      <c r="AF514" s="129" t="s">
        <v>131</v>
      </c>
      <c r="AG514" s="138"/>
      <c r="AH514" s="131"/>
      <c r="AI514" s="132"/>
      <c r="AJ514" s="133"/>
      <c r="AK514" s="238"/>
      <c r="AL514" s="134"/>
      <c r="AM514" s="135"/>
      <c r="AN514" s="183"/>
      <c r="AO514" s="184"/>
      <c r="AP514" s="185"/>
      <c r="AQ514" s="188"/>
      <c r="AR514" s="189"/>
      <c r="AS514" s="190"/>
    </row>
    <row r="515" spans="2:45" ht="15.75" x14ac:dyDescent="0.25">
      <c r="B515" s="119">
        <v>506</v>
      </c>
      <c r="C515" s="120" t="s">
        <v>439</v>
      </c>
      <c r="D515" s="121"/>
      <c r="E515" s="122"/>
      <c r="F515" s="122"/>
      <c r="G515" s="122"/>
      <c r="H515" s="122"/>
      <c r="I515" s="122"/>
      <c r="J515" s="122"/>
      <c r="K515" s="124" t="s">
        <v>117</v>
      </c>
      <c r="L515" s="124"/>
      <c r="M515" s="125"/>
      <c r="N515" s="126"/>
      <c r="O515" s="127"/>
      <c r="P515" s="124" t="s">
        <v>117</v>
      </c>
      <c r="Q515" s="125"/>
      <c r="R515" s="124"/>
      <c r="S515" s="124" t="s">
        <v>115</v>
      </c>
      <c r="T515" s="168"/>
      <c r="U515" s="230"/>
      <c r="V515" s="124"/>
      <c r="W515" s="124" t="s">
        <v>114</v>
      </c>
      <c r="X515" s="124" t="s">
        <v>131</v>
      </c>
      <c r="Y515" s="139"/>
      <c r="Z515" s="127" t="s">
        <v>113</v>
      </c>
      <c r="AA515" s="128"/>
      <c r="AB515" s="171"/>
      <c r="AC515" s="234"/>
      <c r="AD515" s="124"/>
      <c r="AE515" s="173"/>
      <c r="AF515" s="129" t="s">
        <v>131</v>
      </c>
      <c r="AG515" s="138"/>
      <c r="AH515" s="131"/>
      <c r="AI515" s="132"/>
      <c r="AJ515" s="133"/>
      <c r="AK515" s="238"/>
      <c r="AL515" s="134"/>
      <c r="AM515" s="135"/>
      <c r="AN515" s="183"/>
      <c r="AO515" s="184"/>
      <c r="AP515" s="185"/>
      <c r="AQ515" s="188"/>
      <c r="AR515" s="189"/>
      <c r="AS515" s="190"/>
    </row>
    <row r="516" spans="2:45" ht="15.75" x14ac:dyDescent="0.25">
      <c r="B516" s="119">
        <v>507</v>
      </c>
      <c r="C516" s="120" t="s">
        <v>439</v>
      </c>
      <c r="D516" s="121"/>
      <c r="E516" s="122"/>
      <c r="F516" s="122"/>
      <c r="G516" s="122"/>
      <c r="H516" s="122"/>
      <c r="I516" s="122"/>
      <c r="J516" s="122"/>
      <c r="K516" s="124" t="s">
        <v>117</v>
      </c>
      <c r="L516" s="124"/>
      <c r="M516" s="125"/>
      <c r="N516" s="126"/>
      <c r="O516" s="127" t="s">
        <v>113</v>
      </c>
      <c r="P516" s="124" t="s">
        <v>117</v>
      </c>
      <c r="Q516" s="125"/>
      <c r="R516" s="124"/>
      <c r="S516" s="124" t="s">
        <v>115</v>
      </c>
      <c r="T516" s="168"/>
      <c r="U516" s="230"/>
      <c r="V516" s="124"/>
      <c r="W516" s="124" t="s">
        <v>114</v>
      </c>
      <c r="X516" s="124" t="s">
        <v>131</v>
      </c>
      <c r="Y516" s="139"/>
      <c r="Z516" s="127" t="s">
        <v>113</v>
      </c>
      <c r="AA516" s="128"/>
      <c r="AB516" s="171"/>
      <c r="AC516" s="234"/>
      <c r="AD516" s="124"/>
      <c r="AE516" s="173"/>
      <c r="AF516" s="129" t="s">
        <v>131</v>
      </c>
      <c r="AG516" s="138"/>
      <c r="AH516" s="131"/>
      <c r="AI516" s="132"/>
      <c r="AJ516" s="133"/>
      <c r="AK516" s="238"/>
      <c r="AL516" s="134"/>
      <c r="AM516" s="135"/>
      <c r="AN516" s="183"/>
      <c r="AO516" s="184"/>
      <c r="AP516" s="185"/>
      <c r="AQ516" s="188"/>
      <c r="AR516" s="189"/>
      <c r="AS516" s="190"/>
    </row>
    <row r="517" spans="2:45" ht="15.75" x14ac:dyDescent="0.25">
      <c r="B517" s="119">
        <v>508</v>
      </c>
      <c r="C517" s="120" t="s">
        <v>439</v>
      </c>
      <c r="D517" s="121"/>
      <c r="E517" s="122"/>
      <c r="F517" s="122"/>
      <c r="G517" s="122"/>
      <c r="H517" s="122"/>
      <c r="I517" s="122"/>
      <c r="J517" s="122"/>
      <c r="K517" s="124" t="s">
        <v>117</v>
      </c>
      <c r="L517" s="124"/>
      <c r="M517" s="125"/>
      <c r="N517" s="126"/>
      <c r="O517" s="127" t="s">
        <v>113</v>
      </c>
      <c r="P517" s="124" t="s">
        <v>117</v>
      </c>
      <c r="Q517" s="125"/>
      <c r="R517" s="124"/>
      <c r="S517" s="124" t="s">
        <v>115</v>
      </c>
      <c r="T517" s="168"/>
      <c r="U517" s="230"/>
      <c r="V517" s="124"/>
      <c r="W517" s="124" t="s">
        <v>114</v>
      </c>
      <c r="X517" s="124" t="s">
        <v>131</v>
      </c>
      <c r="Y517" s="139"/>
      <c r="Z517" s="127" t="s">
        <v>113</v>
      </c>
      <c r="AA517" s="128"/>
      <c r="AB517" s="171"/>
      <c r="AC517" s="234"/>
      <c r="AD517" s="124"/>
      <c r="AE517" s="173"/>
      <c r="AF517" s="129" t="s">
        <v>131</v>
      </c>
      <c r="AG517" s="138"/>
      <c r="AH517" s="131"/>
      <c r="AI517" s="132"/>
      <c r="AJ517" s="133"/>
      <c r="AK517" s="238"/>
      <c r="AL517" s="134"/>
      <c r="AM517" s="135"/>
      <c r="AN517" s="183"/>
      <c r="AO517" s="184"/>
      <c r="AP517" s="185"/>
      <c r="AQ517" s="188"/>
      <c r="AR517" s="189"/>
      <c r="AS517" s="190"/>
    </row>
    <row r="518" spans="2:45" ht="15.75" x14ac:dyDescent="0.25">
      <c r="B518" s="119">
        <v>509</v>
      </c>
      <c r="C518" s="120" t="s">
        <v>439</v>
      </c>
      <c r="D518" s="121"/>
      <c r="E518" s="122"/>
      <c r="F518" s="357"/>
      <c r="G518" s="122"/>
      <c r="H518" s="122"/>
      <c r="I518" s="122"/>
      <c r="J518" s="122"/>
      <c r="K518" s="124" t="s">
        <v>117</v>
      </c>
      <c r="L518" s="124"/>
      <c r="M518" s="125"/>
      <c r="N518" s="126"/>
      <c r="O518" s="127" t="s">
        <v>113</v>
      </c>
      <c r="P518" s="124" t="s">
        <v>117</v>
      </c>
      <c r="Q518" s="125"/>
      <c r="R518" s="124"/>
      <c r="S518" s="124" t="s">
        <v>115</v>
      </c>
      <c r="T518" s="168"/>
      <c r="U518" s="230"/>
      <c r="V518" s="124"/>
      <c r="W518" s="124" t="s">
        <v>114</v>
      </c>
      <c r="X518" s="124" t="s">
        <v>131</v>
      </c>
      <c r="Y518" s="139"/>
      <c r="Z518" s="127" t="s">
        <v>113</v>
      </c>
      <c r="AA518" s="128"/>
      <c r="AB518" s="171"/>
      <c r="AC518" s="234"/>
      <c r="AD518" s="124"/>
      <c r="AE518" s="173"/>
      <c r="AF518" s="129" t="s">
        <v>131</v>
      </c>
      <c r="AG518" s="138"/>
      <c r="AH518" s="131"/>
      <c r="AI518" s="132"/>
      <c r="AJ518" s="133"/>
      <c r="AK518" s="238"/>
      <c r="AL518" s="134"/>
      <c r="AM518" s="135"/>
      <c r="AN518" s="183"/>
      <c r="AO518" s="184"/>
      <c r="AP518" s="185"/>
      <c r="AQ518" s="188"/>
      <c r="AR518" s="189"/>
      <c r="AS518" s="190"/>
    </row>
    <row r="519" spans="2:45" ht="15.75" x14ac:dyDescent="0.25">
      <c r="B519" s="119">
        <v>510</v>
      </c>
      <c r="C519" s="120" t="s">
        <v>439</v>
      </c>
      <c r="D519" s="121">
        <v>1251</v>
      </c>
      <c r="E519" s="122" t="s">
        <v>475</v>
      </c>
      <c r="F519" s="122" t="s">
        <v>441</v>
      </c>
      <c r="G519" s="122">
        <v>43558</v>
      </c>
      <c r="H519" s="122" t="s">
        <v>442</v>
      </c>
      <c r="I519" s="122">
        <v>41.529899999999998</v>
      </c>
      <c r="J519" s="122">
        <v>-83.887500000000003</v>
      </c>
      <c r="K519" s="124" t="s">
        <v>117</v>
      </c>
      <c r="L519" s="124"/>
      <c r="M519" s="125"/>
      <c r="N519" s="126"/>
      <c r="O519" s="127" t="s">
        <v>113</v>
      </c>
      <c r="P519" s="124" t="s">
        <v>117</v>
      </c>
      <c r="Q519" s="125"/>
      <c r="R519" s="124"/>
      <c r="S519" s="124" t="s">
        <v>115</v>
      </c>
      <c r="T519" s="168"/>
      <c r="U519" s="230"/>
      <c r="V519" s="124"/>
      <c r="W519" s="124" t="s">
        <v>114</v>
      </c>
      <c r="X519" s="124" t="s">
        <v>131</v>
      </c>
      <c r="Y519" s="139"/>
      <c r="Z519" s="127" t="s">
        <v>113</v>
      </c>
      <c r="AA519" s="128"/>
      <c r="AB519" s="171"/>
      <c r="AC519" s="234"/>
      <c r="AD519" s="124"/>
      <c r="AE519" s="173"/>
      <c r="AF519" s="129" t="s">
        <v>131</v>
      </c>
      <c r="AG519" s="138"/>
      <c r="AH519" s="131"/>
      <c r="AI519" s="132"/>
      <c r="AJ519" s="133"/>
      <c r="AK519" s="238"/>
      <c r="AL519" s="134"/>
      <c r="AM519" s="135"/>
      <c r="AN519" s="183"/>
      <c r="AO519" s="184"/>
      <c r="AP519" s="185"/>
      <c r="AQ519" s="188"/>
      <c r="AR519" s="189"/>
      <c r="AS519" s="190"/>
    </row>
    <row r="520" spans="2:45" ht="15.75" x14ac:dyDescent="0.25">
      <c r="B520" s="119">
        <v>511</v>
      </c>
      <c r="C520" s="120" t="s">
        <v>439</v>
      </c>
      <c r="D520" s="121">
        <v>1277</v>
      </c>
      <c r="E520" s="122" t="s">
        <v>475</v>
      </c>
      <c r="F520" s="122" t="s">
        <v>441</v>
      </c>
      <c r="G520" s="122">
        <v>43558</v>
      </c>
      <c r="H520" s="122" t="s">
        <v>442</v>
      </c>
      <c r="I520" s="122">
        <v>41.526400000000002</v>
      </c>
      <c r="J520" s="122">
        <v>-83.887600000000006</v>
      </c>
      <c r="K520" s="124"/>
      <c r="L520" s="124"/>
      <c r="M520" s="125"/>
      <c r="N520" s="126"/>
      <c r="O520" s="127" t="s">
        <v>113</v>
      </c>
      <c r="P520" s="124" t="s">
        <v>117</v>
      </c>
      <c r="Q520" s="125"/>
      <c r="R520" s="124"/>
      <c r="S520" s="124" t="s">
        <v>115</v>
      </c>
      <c r="T520" s="168"/>
      <c r="U520" s="230"/>
      <c r="V520" s="124"/>
      <c r="W520" s="124" t="s">
        <v>114</v>
      </c>
      <c r="X520" s="124" t="s">
        <v>131</v>
      </c>
      <c r="Y520" s="139"/>
      <c r="Z520" s="127" t="s">
        <v>113</v>
      </c>
      <c r="AA520" s="128"/>
      <c r="AB520" s="171"/>
      <c r="AC520" s="234"/>
      <c r="AD520" s="124"/>
      <c r="AE520" s="173"/>
      <c r="AF520" s="129" t="s">
        <v>131</v>
      </c>
      <c r="AG520" s="138"/>
      <c r="AH520" s="131"/>
      <c r="AI520" s="132"/>
      <c r="AJ520" s="133"/>
      <c r="AK520" s="238"/>
      <c r="AL520" s="134"/>
      <c r="AM520" s="135"/>
      <c r="AN520" s="183"/>
      <c r="AO520" s="184"/>
      <c r="AP520" s="185"/>
      <c r="AQ520" s="188"/>
      <c r="AR520" s="189"/>
      <c r="AS520" s="190"/>
    </row>
    <row r="521" spans="2:45" ht="15.75" x14ac:dyDescent="0.25">
      <c r="B521" s="119">
        <v>512</v>
      </c>
      <c r="C521" s="120" t="s">
        <v>439</v>
      </c>
      <c r="D521" s="121">
        <v>1328</v>
      </c>
      <c r="E521" s="122" t="s">
        <v>475</v>
      </c>
      <c r="F521" s="122" t="s">
        <v>441</v>
      </c>
      <c r="G521" s="122">
        <v>43558</v>
      </c>
      <c r="H521" s="122" t="s">
        <v>442</v>
      </c>
      <c r="I521" s="122">
        <v>41.534100000000002</v>
      </c>
      <c r="J521" s="122">
        <v>-83.889200000000002</v>
      </c>
      <c r="K521" s="124" t="s">
        <v>117</v>
      </c>
      <c r="L521" s="124"/>
      <c r="M521" s="125"/>
      <c r="N521" s="126"/>
      <c r="O521" s="127" t="s">
        <v>113</v>
      </c>
      <c r="P521" s="124" t="s">
        <v>117</v>
      </c>
      <c r="Q521" s="125"/>
      <c r="R521" s="124"/>
      <c r="S521" s="124" t="s">
        <v>115</v>
      </c>
      <c r="T521" s="168"/>
      <c r="U521" s="230"/>
      <c r="V521" s="124"/>
      <c r="W521" s="124" t="s">
        <v>114</v>
      </c>
      <c r="X521" s="124" t="s">
        <v>131</v>
      </c>
      <c r="Y521" s="139"/>
      <c r="Z521" s="127" t="s">
        <v>113</v>
      </c>
      <c r="AA521" s="128"/>
      <c r="AB521" s="171"/>
      <c r="AC521" s="234"/>
      <c r="AD521" s="124"/>
      <c r="AE521" s="173"/>
      <c r="AF521" s="129" t="s">
        <v>131</v>
      </c>
      <c r="AG521" s="138"/>
      <c r="AH521" s="131"/>
      <c r="AI521" s="132"/>
      <c r="AJ521" s="133"/>
      <c r="AK521" s="238"/>
      <c r="AL521" s="134"/>
      <c r="AM521" s="135"/>
      <c r="AN521" s="183"/>
      <c r="AO521" s="184"/>
      <c r="AP521" s="185"/>
      <c r="AQ521" s="188"/>
      <c r="AR521" s="189"/>
      <c r="AS521" s="190"/>
    </row>
    <row r="522" spans="2:45" ht="15.75" x14ac:dyDescent="0.25">
      <c r="B522" s="119">
        <v>513</v>
      </c>
      <c r="C522" s="120" t="s">
        <v>439</v>
      </c>
      <c r="D522" s="121">
        <v>1457</v>
      </c>
      <c r="E522" s="122" t="s">
        <v>475</v>
      </c>
      <c r="F522" s="122" t="s">
        <v>441</v>
      </c>
      <c r="G522" s="122">
        <v>43558</v>
      </c>
      <c r="H522" s="122" t="s">
        <v>442</v>
      </c>
      <c r="I522" s="122">
        <v>41.530500000000004</v>
      </c>
      <c r="J522" s="122">
        <v>-83.891499999999994</v>
      </c>
      <c r="K522" s="124" t="s">
        <v>117</v>
      </c>
      <c r="L522" s="124"/>
      <c r="M522" s="125"/>
      <c r="N522" s="126"/>
      <c r="O522" s="127" t="s">
        <v>113</v>
      </c>
      <c r="P522" s="124" t="s">
        <v>117</v>
      </c>
      <c r="Q522" s="125"/>
      <c r="R522" s="124"/>
      <c r="S522" s="124" t="s">
        <v>115</v>
      </c>
      <c r="T522" s="168"/>
      <c r="U522" s="230"/>
      <c r="V522" s="124"/>
      <c r="W522" s="124" t="s">
        <v>114</v>
      </c>
      <c r="X522" s="124" t="s">
        <v>131</v>
      </c>
      <c r="Y522" s="139"/>
      <c r="Z522" s="127" t="s">
        <v>113</v>
      </c>
      <c r="AA522" s="128"/>
      <c r="AB522" s="171"/>
      <c r="AC522" s="234"/>
      <c r="AD522" s="124"/>
      <c r="AE522" s="173"/>
      <c r="AF522" s="129" t="s">
        <v>131</v>
      </c>
      <c r="AG522" s="138"/>
      <c r="AH522" s="131"/>
      <c r="AI522" s="132"/>
      <c r="AJ522" s="133"/>
      <c r="AK522" s="238"/>
      <c r="AL522" s="134"/>
      <c r="AM522" s="135"/>
      <c r="AN522" s="183"/>
      <c r="AO522" s="184"/>
      <c r="AP522" s="185"/>
      <c r="AQ522" s="188"/>
      <c r="AR522" s="189"/>
      <c r="AS522" s="190"/>
    </row>
    <row r="523" spans="2:45" ht="15.75" x14ac:dyDescent="0.25">
      <c r="B523" s="119">
        <v>514</v>
      </c>
      <c r="C523" s="120" t="s">
        <v>439</v>
      </c>
      <c r="D523" s="121">
        <v>1482</v>
      </c>
      <c r="E523" s="122" t="s">
        <v>475</v>
      </c>
      <c r="F523" s="122" t="s">
        <v>441</v>
      </c>
      <c r="G523" s="122">
        <v>43558</v>
      </c>
      <c r="H523" s="122" t="s">
        <v>442</v>
      </c>
      <c r="I523" s="122">
        <v>41.530900000000003</v>
      </c>
      <c r="J523" s="122">
        <v>-83.891800000000003</v>
      </c>
      <c r="K523" s="124" t="s">
        <v>117</v>
      </c>
      <c r="L523" s="124"/>
      <c r="M523" s="125"/>
      <c r="N523" s="126"/>
      <c r="O523" s="127" t="s">
        <v>113</v>
      </c>
      <c r="P523" s="124" t="s">
        <v>117</v>
      </c>
      <c r="Q523" s="125"/>
      <c r="R523" s="124"/>
      <c r="S523" s="124" t="s">
        <v>115</v>
      </c>
      <c r="T523" s="168"/>
      <c r="U523" s="230"/>
      <c r="V523" s="124"/>
      <c r="W523" s="124" t="s">
        <v>114</v>
      </c>
      <c r="X523" s="124" t="s">
        <v>131</v>
      </c>
      <c r="Y523" s="139"/>
      <c r="Z523" s="127" t="s">
        <v>113</v>
      </c>
      <c r="AA523" s="128"/>
      <c r="AB523" s="171"/>
      <c r="AC523" s="234"/>
      <c r="AD523" s="124"/>
      <c r="AE523" s="173"/>
      <c r="AF523" s="129" t="s">
        <v>131</v>
      </c>
      <c r="AG523" s="138"/>
      <c r="AH523" s="131"/>
      <c r="AI523" s="132"/>
      <c r="AJ523" s="133"/>
      <c r="AK523" s="238"/>
      <c r="AL523" s="134"/>
      <c r="AM523" s="135"/>
      <c r="AN523" s="183"/>
      <c r="AO523" s="184"/>
      <c r="AP523" s="185"/>
      <c r="AQ523" s="188"/>
      <c r="AR523" s="189"/>
      <c r="AS523" s="190"/>
    </row>
    <row r="524" spans="2:45" ht="15.75" x14ac:dyDescent="0.25">
      <c r="B524" s="119">
        <v>515</v>
      </c>
      <c r="C524" s="120" t="s">
        <v>439</v>
      </c>
      <c r="D524" s="121">
        <v>1517</v>
      </c>
      <c r="E524" s="122" t="s">
        <v>475</v>
      </c>
      <c r="F524" s="122" t="s">
        <v>441</v>
      </c>
      <c r="G524" s="122">
        <v>43558</v>
      </c>
      <c r="H524" s="122" t="s">
        <v>442</v>
      </c>
      <c r="I524" s="122">
        <v>41.529400000000003</v>
      </c>
      <c r="J524" s="122">
        <v>-83.892700000000005</v>
      </c>
      <c r="K524" s="124" t="s">
        <v>117</v>
      </c>
      <c r="L524" s="124"/>
      <c r="M524" s="125"/>
      <c r="N524" s="126"/>
      <c r="O524" s="127" t="s">
        <v>113</v>
      </c>
      <c r="P524" s="124" t="s">
        <v>117</v>
      </c>
      <c r="Q524" s="125"/>
      <c r="R524" s="124"/>
      <c r="S524" s="124" t="s">
        <v>115</v>
      </c>
      <c r="T524" s="168"/>
      <c r="U524" s="230"/>
      <c r="V524" s="124"/>
      <c r="W524" s="124" t="s">
        <v>114</v>
      </c>
      <c r="X524" s="124" t="s">
        <v>131</v>
      </c>
      <c r="Y524" s="139"/>
      <c r="Z524" s="127" t="s">
        <v>113</v>
      </c>
      <c r="AA524" s="128"/>
      <c r="AB524" s="171"/>
      <c r="AC524" s="234"/>
      <c r="AD524" s="124"/>
      <c r="AE524" s="173"/>
      <c r="AF524" s="129" t="s">
        <v>131</v>
      </c>
      <c r="AG524" s="138"/>
      <c r="AH524" s="131"/>
      <c r="AI524" s="132"/>
      <c r="AJ524" s="133"/>
      <c r="AK524" s="238"/>
      <c r="AL524" s="134"/>
      <c r="AM524" s="135"/>
      <c r="AN524" s="183"/>
      <c r="AO524" s="184"/>
      <c r="AP524" s="185"/>
      <c r="AQ524" s="188"/>
      <c r="AR524" s="189"/>
      <c r="AS524" s="190"/>
    </row>
    <row r="525" spans="2:45" ht="15.75" x14ac:dyDescent="0.25">
      <c r="B525" s="119">
        <v>516</v>
      </c>
      <c r="C525" s="120" t="s">
        <v>439</v>
      </c>
      <c r="D525" s="121">
        <v>1547</v>
      </c>
      <c r="E525" s="122" t="s">
        <v>475</v>
      </c>
      <c r="F525" s="122" t="s">
        <v>441</v>
      </c>
      <c r="G525" s="122">
        <v>43558</v>
      </c>
      <c r="H525" s="122" t="s">
        <v>442</v>
      </c>
      <c r="I525" s="122">
        <v>41.530099999999997</v>
      </c>
      <c r="J525" s="122">
        <v>-83.893199999999993</v>
      </c>
      <c r="K525" s="124" t="s">
        <v>117</v>
      </c>
      <c r="L525" s="124"/>
      <c r="M525" s="125"/>
      <c r="N525" s="126"/>
      <c r="O525" s="127" t="s">
        <v>113</v>
      </c>
      <c r="P525" s="124" t="s">
        <v>117</v>
      </c>
      <c r="Q525" s="125"/>
      <c r="R525" s="124"/>
      <c r="S525" s="124" t="s">
        <v>115</v>
      </c>
      <c r="T525" s="168"/>
      <c r="U525" s="230"/>
      <c r="V525" s="124"/>
      <c r="W525" s="124" t="s">
        <v>114</v>
      </c>
      <c r="X525" s="124" t="s">
        <v>131</v>
      </c>
      <c r="Y525" s="139"/>
      <c r="Z525" s="127" t="s">
        <v>113</v>
      </c>
      <c r="AA525" s="128"/>
      <c r="AB525" s="171"/>
      <c r="AC525" s="234"/>
      <c r="AD525" s="124"/>
      <c r="AE525" s="173"/>
      <c r="AF525" s="129" t="s">
        <v>131</v>
      </c>
      <c r="AG525" s="138"/>
      <c r="AH525" s="131"/>
      <c r="AI525" s="132"/>
      <c r="AJ525" s="133"/>
      <c r="AK525" s="238"/>
      <c r="AL525" s="134"/>
      <c r="AM525" s="135"/>
      <c r="AN525" s="183"/>
      <c r="AO525" s="184"/>
      <c r="AP525" s="185"/>
      <c r="AQ525" s="188"/>
      <c r="AR525" s="189"/>
      <c r="AS525" s="190"/>
    </row>
    <row r="526" spans="2:45" ht="15.75" x14ac:dyDescent="0.25">
      <c r="B526" s="119">
        <v>517</v>
      </c>
      <c r="C526" s="120" t="s">
        <v>439</v>
      </c>
      <c r="D526" s="121">
        <v>1599</v>
      </c>
      <c r="E526" s="122" t="s">
        <v>475</v>
      </c>
      <c r="F526" s="122" t="s">
        <v>441</v>
      </c>
      <c r="G526" s="122">
        <v>43558</v>
      </c>
      <c r="H526" s="122" t="s">
        <v>442</v>
      </c>
      <c r="I526" s="122">
        <v>41.529899999999998</v>
      </c>
      <c r="J526" s="122">
        <v>-83.894300000000001</v>
      </c>
      <c r="K526" s="124" t="s">
        <v>117</v>
      </c>
      <c r="L526" s="124"/>
      <c r="M526" s="125"/>
      <c r="N526" s="126"/>
      <c r="O526" s="127" t="s">
        <v>113</v>
      </c>
      <c r="P526" s="124" t="s">
        <v>117</v>
      </c>
      <c r="Q526" s="125"/>
      <c r="R526" s="124"/>
      <c r="S526" s="124" t="s">
        <v>115</v>
      </c>
      <c r="T526" s="168"/>
      <c r="U526" s="230"/>
      <c r="V526" s="124"/>
      <c r="W526" s="124" t="s">
        <v>114</v>
      </c>
      <c r="X526" s="124" t="s">
        <v>131</v>
      </c>
      <c r="Y526" s="139"/>
      <c r="Z526" s="127" t="s">
        <v>113</v>
      </c>
      <c r="AA526" s="128"/>
      <c r="AB526" s="171"/>
      <c r="AC526" s="234"/>
      <c r="AD526" s="124"/>
      <c r="AE526" s="173"/>
      <c r="AF526" s="129" t="s">
        <v>131</v>
      </c>
      <c r="AG526" s="138"/>
      <c r="AH526" s="131"/>
      <c r="AI526" s="132"/>
      <c r="AJ526" s="133"/>
      <c r="AK526" s="238"/>
      <c r="AL526" s="134"/>
      <c r="AM526" s="135"/>
      <c r="AN526" s="183"/>
      <c r="AO526" s="184"/>
      <c r="AP526" s="185"/>
      <c r="AQ526" s="188"/>
      <c r="AR526" s="189"/>
      <c r="AS526" s="190"/>
    </row>
    <row r="527" spans="2:45" ht="15.75" x14ac:dyDescent="0.25">
      <c r="B527" s="119">
        <v>518</v>
      </c>
      <c r="C527" s="120" t="s">
        <v>439</v>
      </c>
      <c r="D527" s="121">
        <v>1627</v>
      </c>
      <c r="E527" s="122" t="s">
        <v>475</v>
      </c>
      <c r="F527" s="122" t="s">
        <v>441</v>
      </c>
      <c r="G527" s="122">
        <v>43558</v>
      </c>
      <c r="H527" s="122" t="s">
        <v>442</v>
      </c>
      <c r="I527" s="122">
        <v>41.529800000000002</v>
      </c>
      <c r="J527" s="122">
        <v>-83.894999999999996</v>
      </c>
      <c r="K527" s="124" t="s">
        <v>117</v>
      </c>
      <c r="L527" s="124"/>
      <c r="M527" s="125"/>
      <c r="N527" s="126"/>
      <c r="O527" s="127" t="s">
        <v>113</v>
      </c>
      <c r="P527" s="124" t="s">
        <v>117</v>
      </c>
      <c r="Q527" s="125"/>
      <c r="R527" s="124"/>
      <c r="S527" s="124" t="s">
        <v>115</v>
      </c>
      <c r="T527" s="168"/>
      <c r="U527" s="230"/>
      <c r="V527" s="124"/>
      <c r="W527" s="124" t="s">
        <v>114</v>
      </c>
      <c r="X527" s="124" t="s">
        <v>131</v>
      </c>
      <c r="Y527" s="139"/>
      <c r="Z527" s="127" t="s">
        <v>113</v>
      </c>
      <c r="AA527" s="128"/>
      <c r="AB527" s="171"/>
      <c r="AC527" s="234"/>
      <c r="AD527" s="124"/>
      <c r="AE527" s="173"/>
      <c r="AF527" s="129" t="s">
        <v>131</v>
      </c>
      <c r="AG527" s="138"/>
      <c r="AH527" s="131"/>
      <c r="AI527" s="132"/>
      <c r="AJ527" s="133"/>
      <c r="AK527" s="238"/>
      <c r="AL527" s="134"/>
      <c r="AM527" s="135"/>
      <c r="AN527" s="183"/>
      <c r="AO527" s="184"/>
      <c r="AP527" s="185"/>
      <c r="AQ527" s="188"/>
      <c r="AR527" s="189"/>
      <c r="AS527" s="190"/>
    </row>
    <row r="528" spans="2:45" ht="15.75" x14ac:dyDescent="0.25">
      <c r="B528" s="119">
        <v>519</v>
      </c>
      <c r="C528" s="120" t="s">
        <v>439</v>
      </c>
      <c r="D528" s="121">
        <v>1652</v>
      </c>
      <c r="E528" s="122" t="s">
        <v>475</v>
      </c>
      <c r="F528" s="122" t="s">
        <v>441</v>
      </c>
      <c r="G528" s="122">
        <v>43558</v>
      </c>
      <c r="H528" s="122" t="s">
        <v>442</v>
      </c>
      <c r="I528" s="122">
        <v>41.530700000000003</v>
      </c>
      <c r="J528" s="122">
        <v>-83.895200000000003</v>
      </c>
      <c r="K528" s="124" t="s">
        <v>117</v>
      </c>
      <c r="L528" s="124"/>
      <c r="M528" s="125"/>
      <c r="N528" s="126"/>
      <c r="O528" s="127" t="s">
        <v>113</v>
      </c>
      <c r="P528" s="124" t="s">
        <v>117</v>
      </c>
      <c r="Q528" s="125"/>
      <c r="R528" s="124"/>
      <c r="S528" s="124" t="s">
        <v>115</v>
      </c>
      <c r="T528" s="168"/>
      <c r="U528" s="230"/>
      <c r="V528" s="124"/>
      <c r="W528" s="124" t="s">
        <v>114</v>
      </c>
      <c r="X528" s="124" t="s">
        <v>131</v>
      </c>
      <c r="Y528" s="139"/>
      <c r="Z528" s="127" t="s">
        <v>113</v>
      </c>
      <c r="AA528" s="128"/>
      <c r="AB528" s="171"/>
      <c r="AC528" s="234"/>
      <c r="AD528" s="124"/>
      <c r="AE528" s="173"/>
      <c r="AF528" s="129" t="s">
        <v>131</v>
      </c>
      <c r="AG528" s="138"/>
      <c r="AH528" s="131"/>
      <c r="AI528" s="132"/>
      <c r="AJ528" s="133"/>
      <c r="AK528" s="238"/>
      <c r="AL528" s="134"/>
      <c r="AM528" s="135"/>
      <c r="AN528" s="183"/>
      <c r="AO528" s="184"/>
      <c r="AP528" s="185"/>
      <c r="AQ528" s="188"/>
      <c r="AR528" s="189"/>
      <c r="AS528" s="190"/>
    </row>
    <row r="529" spans="2:45" ht="15.75" x14ac:dyDescent="0.25">
      <c r="B529" s="119">
        <v>520</v>
      </c>
      <c r="C529" s="120" t="s">
        <v>439</v>
      </c>
      <c r="D529" s="121">
        <v>4190</v>
      </c>
      <c r="E529" s="122" t="s">
        <v>474</v>
      </c>
      <c r="F529" s="122" t="s">
        <v>441</v>
      </c>
      <c r="G529" s="122">
        <v>43558</v>
      </c>
      <c r="H529" s="122" t="s">
        <v>442</v>
      </c>
      <c r="I529" s="122"/>
      <c r="J529" s="122"/>
      <c r="K529" s="124" t="s">
        <v>117</v>
      </c>
      <c r="L529" s="124"/>
      <c r="M529" s="125"/>
      <c r="N529" s="126"/>
      <c r="O529" s="127" t="s">
        <v>113</v>
      </c>
      <c r="P529" s="124" t="s">
        <v>117</v>
      </c>
      <c r="Q529" s="125"/>
      <c r="R529" s="124"/>
      <c r="S529" s="124" t="s">
        <v>115</v>
      </c>
      <c r="T529" s="168"/>
      <c r="U529" s="230"/>
      <c r="V529" s="124"/>
      <c r="W529" s="124" t="s">
        <v>114</v>
      </c>
      <c r="X529" s="124" t="s">
        <v>131</v>
      </c>
      <c r="Y529" s="139"/>
      <c r="Z529" s="127" t="s">
        <v>113</v>
      </c>
      <c r="AA529" s="128"/>
      <c r="AB529" s="171"/>
      <c r="AC529" s="234"/>
      <c r="AD529" s="124"/>
      <c r="AE529" s="173"/>
      <c r="AF529" s="129" t="s">
        <v>131</v>
      </c>
      <c r="AG529" s="138"/>
      <c r="AH529" s="131"/>
      <c r="AI529" s="132"/>
      <c r="AJ529" s="133"/>
      <c r="AK529" s="238"/>
      <c r="AL529" s="134"/>
      <c r="AM529" s="135"/>
      <c r="AN529" s="183"/>
      <c r="AO529" s="184"/>
      <c r="AP529" s="185"/>
      <c r="AQ529" s="188"/>
      <c r="AR529" s="189"/>
      <c r="AS529" s="190"/>
    </row>
    <row r="530" spans="2:45" ht="15.75" x14ac:dyDescent="0.25">
      <c r="B530" s="119">
        <v>521</v>
      </c>
      <c r="C530" s="120" t="s">
        <v>439</v>
      </c>
      <c r="D530" s="121">
        <v>1695</v>
      </c>
      <c r="E530" s="122" t="s">
        <v>475</v>
      </c>
      <c r="F530" s="122" t="s">
        <v>441</v>
      </c>
      <c r="G530" s="122">
        <v>43558</v>
      </c>
      <c r="H530" s="122" t="s">
        <v>442</v>
      </c>
      <c r="I530" s="122">
        <v>41.530200000000001</v>
      </c>
      <c r="J530" s="122">
        <v>-83.896000000000001</v>
      </c>
      <c r="K530" s="124" t="s">
        <v>117</v>
      </c>
      <c r="L530" s="124"/>
      <c r="M530" s="125"/>
      <c r="N530" s="126"/>
      <c r="O530" s="127" t="s">
        <v>113</v>
      </c>
      <c r="P530" s="124" t="s">
        <v>117</v>
      </c>
      <c r="Q530" s="125"/>
      <c r="R530" s="124"/>
      <c r="S530" s="124" t="s">
        <v>115</v>
      </c>
      <c r="T530" s="168"/>
      <c r="U530" s="230"/>
      <c r="V530" s="124"/>
      <c r="W530" s="124" t="s">
        <v>114</v>
      </c>
      <c r="X530" s="124" t="s">
        <v>131</v>
      </c>
      <c r="Y530" s="139"/>
      <c r="Z530" s="127" t="s">
        <v>113</v>
      </c>
      <c r="AA530" s="128"/>
      <c r="AB530" s="171"/>
      <c r="AC530" s="234"/>
      <c r="AD530" s="124"/>
      <c r="AE530" s="173"/>
      <c r="AF530" s="129" t="s">
        <v>131</v>
      </c>
      <c r="AG530" s="138"/>
      <c r="AH530" s="131"/>
      <c r="AI530" s="132"/>
      <c r="AJ530" s="133"/>
      <c r="AK530" s="238"/>
      <c r="AL530" s="134"/>
      <c r="AM530" s="135"/>
      <c r="AN530" s="183"/>
      <c r="AO530" s="184"/>
      <c r="AP530" s="185"/>
      <c r="AQ530" s="188"/>
      <c r="AR530" s="189"/>
      <c r="AS530" s="190"/>
    </row>
    <row r="531" spans="2:45" ht="15.75" x14ac:dyDescent="0.25">
      <c r="B531" s="119">
        <v>522</v>
      </c>
      <c r="C531" s="120" t="s">
        <v>439</v>
      </c>
      <c r="D531" s="121">
        <v>1696</v>
      </c>
      <c r="E531" s="122" t="s">
        <v>478</v>
      </c>
      <c r="F531" s="122" t="s">
        <v>441</v>
      </c>
      <c r="G531" s="122">
        <v>43558</v>
      </c>
      <c r="H531" s="122" t="s">
        <v>442</v>
      </c>
      <c r="I531" s="122">
        <v>41.530999999999999</v>
      </c>
      <c r="J531" s="122">
        <v>-83.896299999999997</v>
      </c>
      <c r="K531" s="124" t="s">
        <v>117</v>
      </c>
      <c r="L531" s="124"/>
      <c r="M531" s="125"/>
      <c r="N531" s="126"/>
      <c r="O531" s="127" t="s">
        <v>113</v>
      </c>
      <c r="P531" s="124" t="s">
        <v>117</v>
      </c>
      <c r="Q531" s="125"/>
      <c r="R531" s="124"/>
      <c r="S531" s="124" t="s">
        <v>115</v>
      </c>
      <c r="T531" s="168"/>
      <c r="U531" s="230"/>
      <c r="V531" s="124"/>
      <c r="W531" s="124" t="s">
        <v>114</v>
      </c>
      <c r="X531" s="124" t="s">
        <v>131</v>
      </c>
      <c r="Y531" s="139"/>
      <c r="Z531" s="127" t="s">
        <v>113</v>
      </c>
      <c r="AA531" s="128"/>
      <c r="AB531" s="171"/>
      <c r="AC531" s="234"/>
      <c r="AD531" s="124"/>
      <c r="AE531" s="173"/>
      <c r="AF531" s="129" t="s">
        <v>131</v>
      </c>
      <c r="AG531" s="138"/>
      <c r="AH531" s="131"/>
      <c r="AI531" s="132"/>
      <c r="AJ531" s="133"/>
      <c r="AK531" s="238"/>
      <c r="AL531" s="134"/>
      <c r="AM531" s="135"/>
      <c r="AN531" s="183"/>
      <c r="AO531" s="184"/>
      <c r="AP531" s="185"/>
      <c r="AQ531" s="188"/>
      <c r="AR531" s="189"/>
      <c r="AS531" s="190"/>
    </row>
    <row r="532" spans="2:45" ht="15.75" x14ac:dyDescent="0.25">
      <c r="B532" s="119">
        <v>523</v>
      </c>
      <c r="C532" s="120" t="s">
        <v>439</v>
      </c>
      <c r="D532" s="121">
        <v>1711</v>
      </c>
      <c r="E532" s="122" t="s">
        <v>478</v>
      </c>
      <c r="F532" s="122" t="s">
        <v>441</v>
      </c>
      <c r="G532" s="122">
        <v>43558</v>
      </c>
      <c r="H532" s="122" t="s">
        <v>442</v>
      </c>
      <c r="I532" s="122">
        <v>41.53</v>
      </c>
      <c r="J532" s="122">
        <v>-83.8964</v>
      </c>
      <c r="K532" s="124" t="s">
        <v>117</v>
      </c>
      <c r="L532" s="124"/>
      <c r="M532" s="125"/>
      <c r="N532" s="126"/>
      <c r="O532" s="127" t="s">
        <v>113</v>
      </c>
      <c r="P532" s="124" t="s">
        <v>117</v>
      </c>
      <c r="Q532" s="125"/>
      <c r="R532" s="124"/>
      <c r="S532" s="124" t="s">
        <v>115</v>
      </c>
      <c r="T532" s="168"/>
      <c r="U532" s="230"/>
      <c r="V532" s="124"/>
      <c r="W532" s="124" t="s">
        <v>114</v>
      </c>
      <c r="X532" s="124" t="s">
        <v>131</v>
      </c>
      <c r="Y532" s="139"/>
      <c r="Z532" s="127" t="s">
        <v>113</v>
      </c>
      <c r="AA532" s="128"/>
      <c r="AB532" s="171"/>
      <c r="AC532" s="234"/>
      <c r="AD532" s="124"/>
      <c r="AE532" s="173"/>
      <c r="AF532" s="129" t="s">
        <v>131</v>
      </c>
      <c r="AG532" s="138"/>
      <c r="AH532" s="131"/>
      <c r="AI532" s="132"/>
      <c r="AJ532" s="133"/>
      <c r="AK532" s="238"/>
      <c r="AL532" s="134"/>
      <c r="AM532" s="135"/>
      <c r="AN532" s="183"/>
      <c r="AO532" s="184"/>
      <c r="AP532" s="185"/>
      <c r="AQ532" s="188"/>
      <c r="AR532" s="189"/>
      <c r="AS532" s="190"/>
    </row>
    <row r="533" spans="2:45" ht="15.75" x14ac:dyDescent="0.25">
      <c r="B533" s="119">
        <v>524</v>
      </c>
      <c r="C533" s="120" t="s">
        <v>439</v>
      </c>
      <c r="D533" s="121">
        <v>1724</v>
      </c>
      <c r="E533" s="122" t="s">
        <v>475</v>
      </c>
      <c r="F533" s="122" t="s">
        <v>441</v>
      </c>
      <c r="G533" s="122">
        <v>43558</v>
      </c>
      <c r="H533" s="122" t="s">
        <v>442</v>
      </c>
      <c r="I533" s="122">
        <v>41.530999999999999</v>
      </c>
      <c r="J533" s="122">
        <v>-83.896900000000002</v>
      </c>
      <c r="K533" s="124" t="s">
        <v>117</v>
      </c>
      <c r="L533" s="124"/>
      <c r="M533" s="125"/>
      <c r="N533" s="126"/>
      <c r="O533" s="127" t="s">
        <v>113</v>
      </c>
      <c r="P533" s="124" t="s">
        <v>117</v>
      </c>
      <c r="Q533" s="125"/>
      <c r="R533" s="124"/>
      <c r="S533" s="124" t="s">
        <v>115</v>
      </c>
      <c r="T533" s="168"/>
      <c r="U533" s="230"/>
      <c r="V533" s="124"/>
      <c r="W533" s="124" t="s">
        <v>114</v>
      </c>
      <c r="X533" s="124" t="s">
        <v>131</v>
      </c>
      <c r="Y533" s="139"/>
      <c r="Z533" s="127" t="s">
        <v>113</v>
      </c>
      <c r="AA533" s="128"/>
      <c r="AB533" s="171"/>
      <c r="AC533" s="234"/>
      <c r="AD533" s="124"/>
      <c r="AE533" s="173"/>
      <c r="AF533" s="129" t="s">
        <v>131</v>
      </c>
      <c r="AG533" s="138"/>
      <c r="AH533" s="131"/>
      <c r="AI533" s="132"/>
      <c r="AJ533" s="133"/>
      <c r="AK533" s="238"/>
      <c r="AL533" s="134"/>
      <c r="AM533" s="135"/>
      <c r="AN533" s="183"/>
      <c r="AO533" s="184"/>
      <c r="AP533" s="185"/>
      <c r="AQ533" s="188"/>
      <c r="AR533" s="189"/>
      <c r="AS533" s="190"/>
    </row>
    <row r="534" spans="2:45" ht="15.75" x14ac:dyDescent="0.25">
      <c r="B534" s="119">
        <v>525</v>
      </c>
      <c r="C534" s="120" t="s">
        <v>439</v>
      </c>
      <c r="D534" s="121">
        <v>1725</v>
      </c>
      <c r="E534" s="122" t="s">
        <v>475</v>
      </c>
      <c r="F534" s="122" t="s">
        <v>441</v>
      </c>
      <c r="G534" s="122">
        <v>43558</v>
      </c>
      <c r="H534" s="122" t="s">
        <v>442</v>
      </c>
      <c r="I534" s="122">
        <v>41.53</v>
      </c>
      <c r="J534" s="122">
        <v>-83.896600000000007</v>
      </c>
      <c r="K534" s="124" t="s">
        <v>117</v>
      </c>
      <c r="L534" s="124"/>
      <c r="M534" s="125"/>
      <c r="N534" s="126"/>
      <c r="O534" s="127" t="s">
        <v>113</v>
      </c>
      <c r="P534" s="124" t="s">
        <v>117</v>
      </c>
      <c r="Q534" s="125"/>
      <c r="R534" s="124"/>
      <c r="S534" s="124" t="s">
        <v>115</v>
      </c>
      <c r="T534" s="168"/>
      <c r="U534" s="230"/>
      <c r="V534" s="124"/>
      <c r="W534" s="124" t="s">
        <v>114</v>
      </c>
      <c r="X534" s="124" t="s">
        <v>131</v>
      </c>
      <c r="Y534" s="139"/>
      <c r="Z534" s="127" t="s">
        <v>113</v>
      </c>
      <c r="AA534" s="128"/>
      <c r="AB534" s="171"/>
      <c r="AC534" s="234"/>
      <c r="AD534" s="124"/>
      <c r="AE534" s="173"/>
      <c r="AF534" s="129" t="s">
        <v>131</v>
      </c>
      <c r="AG534" s="138"/>
      <c r="AH534" s="131"/>
      <c r="AI534" s="132"/>
      <c r="AJ534" s="133"/>
      <c r="AK534" s="238"/>
      <c r="AL534" s="134"/>
      <c r="AM534" s="135"/>
      <c r="AN534" s="183"/>
      <c r="AO534" s="184"/>
      <c r="AP534" s="185"/>
      <c r="AQ534" s="188"/>
      <c r="AR534" s="189"/>
      <c r="AS534" s="190"/>
    </row>
    <row r="535" spans="2:45" ht="15.75" x14ac:dyDescent="0.25">
      <c r="B535" s="119">
        <v>526</v>
      </c>
      <c r="C535" s="120" t="s">
        <v>439</v>
      </c>
      <c r="D535" s="121">
        <v>1760</v>
      </c>
      <c r="E535" s="122" t="s">
        <v>475</v>
      </c>
      <c r="F535" s="122" t="s">
        <v>441</v>
      </c>
      <c r="G535" s="122">
        <v>43558</v>
      </c>
      <c r="H535" s="122" t="s">
        <v>442</v>
      </c>
      <c r="I535" s="122">
        <v>41.530999999999999</v>
      </c>
      <c r="J535" s="122">
        <v>-83.897400000000005</v>
      </c>
      <c r="K535" s="124" t="s">
        <v>117</v>
      </c>
      <c r="L535" s="124"/>
      <c r="M535" s="125"/>
      <c r="N535" s="126"/>
      <c r="O535" s="127" t="s">
        <v>113</v>
      </c>
      <c r="P535" s="124" t="s">
        <v>117</v>
      </c>
      <c r="Q535" s="125"/>
      <c r="R535" s="124"/>
      <c r="S535" s="124" t="s">
        <v>115</v>
      </c>
      <c r="T535" s="168"/>
      <c r="U535" s="230"/>
      <c r="V535" s="124"/>
      <c r="W535" s="124" t="s">
        <v>114</v>
      </c>
      <c r="X535" s="124" t="s">
        <v>131</v>
      </c>
      <c r="Y535" s="139"/>
      <c r="Z535" s="127" t="s">
        <v>113</v>
      </c>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v>527</v>
      </c>
      <c r="C536" s="120" t="s">
        <v>439</v>
      </c>
      <c r="D536" s="121">
        <v>1789</v>
      </c>
      <c r="E536" s="122" t="s">
        <v>475</v>
      </c>
      <c r="F536" s="122" t="s">
        <v>441</v>
      </c>
      <c r="G536" s="122">
        <v>43558</v>
      </c>
      <c r="H536" s="122" t="s">
        <v>442</v>
      </c>
      <c r="I536" s="122">
        <v>41.526299999999999</v>
      </c>
      <c r="J536" s="122">
        <v>-83.8977</v>
      </c>
      <c r="K536" s="124" t="s">
        <v>117</v>
      </c>
      <c r="L536" s="124"/>
      <c r="M536" s="125"/>
      <c r="N536" s="126"/>
      <c r="O536" s="127" t="s">
        <v>113</v>
      </c>
      <c r="P536" s="124" t="s">
        <v>117</v>
      </c>
      <c r="Q536" s="125"/>
      <c r="R536" s="124"/>
      <c r="S536" s="124" t="s">
        <v>115</v>
      </c>
      <c r="T536" s="168"/>
      <c r="U536" s="230"/>
      <c r="V536" s="124"/>
      <c r="W536" s="124" t="s">
        <v>114</v>
      </c>
      <c r="X536" s="124" t="s">
        <v>131</v>
      </c>
      <c r="Y536" s="139"/>
      <c r="Z536" s="127" t="s">
        <v>113</v>
      </c>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v>528</v>
      </c>
      <c r="C537" s="120" t="s">
        <v>439</v>
      </c>
      <c r="D537" s="121">
        <v>1824</v>
      </c>
      <c r="E537" s="122" t="s">
        <v>475</v>
      </c>
      <c r="F537" s="122" t="s">
        <v>441</v>
      </c>
      <c r="G537" s="122">
        <v>43558</v>
      </c>
      <c r="H537" s="122" t="s">
        <v>442</v>
      </c>
      <c r="I537" s="122">
        <v>41.5306</v>
      </c>
      <c r="J537" s="122">
        <v>-83.898499999999999</v>
      </c>
      <c r="K537" s="124" t="s">
        <v>117</v>
      </c>
      <c r="L537" s="124"/>
      <c r="M537" s="125"/>
      <c r="N537" s="126"/>
      <c r="O537" s="127" t="s">
        <v>113</v>
      </c>
      <c r="P537" s="124" t="s">
        <v>117</v>
      </c>
      <c r="Q537" s="125"/>
      <c r="R537" s="124"/>
      <c r="S537" s="124" t="s">
        <v>115</v>
      </c>
      <c r="T537" s="168"/>
      <c r="U537" s="230"/>
      <c r="V537" s="124"/>
      <c r="W537" s="124" t="s">
        <v>114</v>
      </c>
      <c r="X537" s="124" t="s">
        <v>131</v>
      </c>
      <c r="Y537" s="139"/>
      <c r="Z537" s="127" t="s">
        <v>113</v>
      </c>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v>529</v>
      </c>
      <c r="C538" s="120" t="s">
        <v>439</v>
      </c>
      <c r="D538" s="121">
        <v>1825</v>
      </c>
      <c r="E538" s="122" t="s">
        <v>475</v>
      </c>
      <c r="F538" s="122" t="s">
        <v>441</v>
      </c>
      <c r="G538" s="122">
        <v>43558</v>
      </c>
      <c r="H538" s="122" t="s">
        <v>442</v>
      </c>
      <c r="I538" s="122">
        <v>41.53</v>
      </c>
      <c r="J538" s="122">
        <v>-83.898700000000005</v>
      </c>
      <c r="K538" s="124" t="s">
        <v>117</v>
      </c>
      <c r="L538" s="124"/>
      <c r="M538" s="125"/>
      <c r="N538" s="126"/>
      <c r="O538" s="127" t="s">
        <v>113</v>
      </c>
      <c r="P538" s="124" t="s">
        <v>117</v>
      </c>
      <c r="Q538" s="125"/>
      <c r="R538" s="124"/>
      <c r="S538" s="124" t="s">
        <v>115</v>
      </c>
      <c r="T538" s="168"/>
      <c r="U538" s="230"/>
      <c r="V538" s="124"/>
      <c r="W538" s="124" t="s">
        <v>114</v>
      </c>
      <c r="X538" s="124" t="s">
        <v>131</v>
      </c>
      <c r="Y538" s="139"/>
      <c r="Z538" s="127" t="s">
        <v>113</v>
      </c>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v>530</v>
      </c>
      <c r="C539" s="120" t="s">
        <v>439</v>
      </c>
      <c r="D539" s="121">
        <v>1855</v>
      </c>
      <c r="E539" s="122" t="s">
        <v>475</v>
      </c>
      <c r="F539" s="122" t="s">
        <v>441</v>
      </c>
      <c r="G539" s="122">
        <v>43558</v>
      </c>
      <c r="H539" s="122" t="s">
        <v>442</v>
      </c>
      <c r="I539" s="122">
        <v>41.53</v>
      </c>
      <c r="J539" s="122">
        <v>-83.899199999999993</v>
      </c>
      <c r="K539" s="124" t="s">
        <v>117</v>
      </c>
      <c r="L539" s="124"/>
      <c r="M539" s="125"/>
      <c r="N539" s="126"/>
      <c r="O539" s="127" t="s">
        <v>113</v>
      </c>
      <c r="P539" s="124" t="s">
        <v>117</v>
      </c>
      <c r="Q539" s="125"/>
      <c r="R539" s="124"/>
      <c r="S539" s="124" t="s">
        <v>115</v>
      </c>
      <c r="T539" s="168"/>
      <c r="U539" s="230"/>
      <c r="V539" s="124"/>
      <c r="W539" s="124" t="s">
        <v>114</v>
      </c>
      <c r="X539" s="124" t="s">
        <v>131</v>
      </c>
      <c r="Y539" s="139"/>
      <c r="Z539" s="127" t="s">
        <v>113</v>
      </c>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v>531</v>
      </c>
      <c r="C540" s="120" t="s">
        <v>439</v>
      </c>
      <c r="D540" s="121">
        <v>1885</v>
      </c>
      <c r="E540" s="122" t="s">
        <v>475</v>
      </c>
      <c r="F540" s="122" t="s">
        <v>441</v>
      </c>
      <c r="G540" s="122">
        <v>43558</v>
      </c>
      <c r="H540" s="122" t="s">
        <v>442</v>
      </c>
      <c r="I540" s="122">
        <v>41.53</v>
      </c>
      <c r="J540" s="122">
        <v>-83.899799999999999</v>
      </c>
      <c r="K540" s="124" t="s">
        <v>117</v>
      </c>
      <c r="L540" s="124"/>
      <c r="M540" s="125"/>
      <c r="N540" s="126"/>
      <c r="O540" s="127" t="s">
        <v>113</v>
      </c>
      <c r="P540" s="124" t="s">
        <v>117</v>
      </c>
      <c r="Q540" s="125"/>
      <c r="R540" s="124"/>
      <c r="S540" s="124" t="s">
        <v>115</v>
      </c>
      <c r="T540" s="168"/>
      <c r="U540" s="230"/>
      <c r="V540" s="124"/>
      <c r="W540" s="124" t="s">
        <v>114</v>
      </c>
      <c r="X540" s="124" t="s">
        <v>131</v>
      </c>
      <c r="Y540" s="139"/>
      <c r="Z540" s="127" t="s">
        <v>113</v>
      </c>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v>532</v>
      </c>
      <c r="C541" s="120" t="s">
        <v>439</v>
      </c>
      <c r="D541" s="121">
        <v>1902</v>
      </c>
      <c r="E541" s="122" t="s">
        <v>475</v>
      </c>
      <c r="F541" s="122" t="s">
        <v>441</v>
      </c>
      <c r="G541" s="122">
        <v>43558</v>
      </c>
      <c r="H541" s="122" t="s">
        <v>442</v>
      </c>
      <c r="I541" s="122">
        <v>41.5306</v>
      </c>
      <c r="J541" s="122">
        <v>-83.9</v>
      </c>
      <c r="K541" s="124" t="s">
        <v>117</v>
      </c>
      <c r="L541" s="124"/>
      <c r="M541" s="125"/>
      <c r="N541" s="126"/>
      <c r="O541" s="127" t="s">
        <v>113</v>
      </c>
      <c r="P541" s="124" t="s">
        <v>117</v>
      </c>
      <c r="Q541" s="125"/>
      <c r="R541" s="124"/>
      <c r="S541" s="124" t="s">
        <v>115</v>
      </c>
      <c r="T541" s="168"/>
      <c r="U541" s="230"/>
      <c r="V541" s="124"/>
      <c r="W541" s="124" t="s">
        <v>114</v>
      </c>
      <c r="X541" s="124" t="s">
        <v>131</v>
      </c>
      <c r="Y541" s="139"/>
      <c r="Z541" s="127" t="s">
        <v>113</v>
      </c>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v>533</v>
      </c>
      <c r="C542" s="120" t="s">
        <v>439</v>
      </c>
      <c r="D542" s="121">
        <v>1921</v>
      </c>
      <c r="E542" s="122" t="s">
        <v>475</v>
      </c>
      <c r="F542" s="122" t="s">
        <v>441</v>
      </c>
      <c r="G542" s="122">
        <v>43558</v>
      </c>
      <c r="H542" s="122" t="s">
        <v>442</v>
      </c>
      <c r="I542" s="122">
        <v>41.530099999999997</v>
      </c>
      <c r="J542" s="122">
        <v>-83.9</v>
      </c>
      <c r="K542" s="124" t="s">
        <v>117</v>
      </c>
      <c r="L542" s="124"/>
      <c r="M542" s="125"/>
      <c r="N542" s="126"/>
      <c r="O542" s="127" t="s">
        <v>113</v>
      </c>
      <c r="P542" s="124" t="s">
        <v>117</v>
      </c>
      <c r="Q542" s="125"/>
      <c r="R542" s="124"/>
      <c r="S542" s="124" t="s">
        <v>115</v>
      </c>
      <c r="T542" s="168"/>
      <c r="U542" s="230"/>
      <c r="V542" s="124"/>
      <c r="W542" s="124" t="s">
        <v>114</v>
      </c>
      <c r="X542" s="124" t="s">
        <v>131</v>
      </c>
      <c r="Y542" s="139"/>
      <c r="Z542" s="127" t="s">
        <v>113</v>
      </c>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v>534</v>
      </c>
      <c r="C543" s="120" t="s">
        <v>439</v>
      </c>
      <c r="D543" s="121">
        <v>1932</v>
      </c>
      <c r="E543" s="122" t="s">
        <v>475</v>
      </c>
      <c r="F543" s="122" t="s">
        <v>441</v>
      </c>
      <c r="G543" s="122">
        <v>43558</v>
      </c>
      <c r="H543" s="122" t="s">
        <v>442</v>
      </c>
      <c r="I543" s="122">
        <v>41.530700000000003</v>
      </c>
      <c r="J543" s="122">
        <v>-89.900800000000004</v>
      </c>
      <c r="K543" s="124" t="s">
        <v>117</v>
      </c>
      <c r="L543" s="124"/>
      <c r="M543" s="125"/>
      <c r="N543" s="126"/>
      <c r="O543" s="127" t="s">
        <v>113</v>
      </c>
      <c r="P543" s="124" t="s">
        <v>117</v>
      </c>
      <c r="Q543" s="125"/>
      <c r="R543" s="124"/>
      <c r="S543" s="124" t="s">
        <v>115</v>
      </c>
      <c r="T543" s="168"/>
      <c r="U543" s="230"/>
      <c r="V543" s="124"/>
      <c r="W543" s="124"/>
      <c r="X543" s="124" t="s">
        <v>131</v>
      </c>
      <c r="Y543" s="139"/>
      <c r="Z543" s="127" t="s">
        <v>113</v>
      </c>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v>535</v>
      </c>
      <c r="C544" s="120" t="s">
        <v>439</v>
      </c>
      <c r="D544" s="121">
        <v>1935</v>
      </c>
      <c r="E544" s="122"/>
      <c r="F544" s="122" t="s">
        <v>441</v>
      </c>
      <c r="G544" s="122">
        <v>43558</v>
      </c>
      <c r="H544" s="122" t="s">
        <v>442</v>
      </c>
      <c r="I544" s="122"/>
      <c r="J544" s="122"/>
      <c r="K544" s="124" t="s">
        <v>117</v>
      </c>
      <c r="L544" s="124"/>
      <c r="M544" s="125"/>
      <c r="N544" s="126"/>
      <c r="O544" s="127" t="s">
        <v>113</v>
      </c>
      <c r="P544" s="124" t="s">
        <v>117</v>
      </c>
      <c r="Q544" s="125"/>
      <c r="R544" s="124"/>
      <c r="S544" s="124" t="s">
        <v>115</v>
      </c>
      <c r="T544" s="168"/>
      <c r="U544" s="230"/>
      <c r="V544" s="124"/>
      <c r="W544" s="124"/>
      <c r="X544" s="124" t="s">
        <v>131</v>
      </c>
      <c r="Y544" s="139"/>
      <c r="Z544" s="127" t="s">
        <v>113</v>
      </c>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v>536</v>
      </c>
      <c r="C545" s="120"/>
      <c r="D545" s="121"/>
      <c r="E545" s="122"/>
      <c r="F545" s="122"/>
      <c r="G545" s="122"/>
      <c r="H545" s="122"/>
      <c r="I545" s="122"/>
      <c r="J545" s="122"/>
      <c r="K545" s="124"/>
      <c r="L545" s="124"/>
      <c r="M545" s="125"/>
      <c r="N545" s="126"/>
      <c r="O545" s="127" t="s">
        <v>113</v>
      </c>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v>537</v>
      </c>
      <c r="C546" s="120"/>
      <c r="D546" s="121"/>
      <c r="E546" s="122"/>
      <c r="F546" s="122"/>
      <c r="G546" s="122"/>
      <c r="H546" s="122"/>
      <c r="I546" s="122"/>
      <c r="J546" s="122"/>
      <c r="K546" s="124"/>
      <c r="L546" s="124"/>
      <c r="M546" s="125"/>
      <c r="N546" s="126"/>
      <c r="O546" s="127" t="s">
        <v>113</v>
      </c>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v>538</v>
      </c>
      <c r="C547" s="120"/>
      <c r="D547" s="121"/>
      <c r="E547" s="122"/>
      <c r="F547" s="122"/>
      <c r="G547" s="122"/>
      <c r="H547" s="122"/>
      <c r="I547" s="122"/>
      <c r="J547" s="122"/>
      <c r="K547" s="124"/>
      <c r="L547" s="124"/>
      <c r="M547" s="125"/>
      <c r="N547" s="126"/>
      <c r="O547" s="127" t="s">
        <v>113</v>
      </c>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v>539</v>
      </c>
      <c r="C548" s="120"/>
      <c r="D548" s="121"/>
      <c r="E548" s="122"/>
      <c r="F548" s="122"/>
      <c r="G548" s="122"/>
      <c r="H548" s="122"/>
      <c r="I548" s="122"/>
      <c r="J548" s="122"/>
      <c r="K548" s="124"/>
      <c r="L548" s="124"/>
      <c r="M548" s="125"/>
      <c r="N548" s="126"/>
      <c r="O548" s="127" t="s">
        <v>113</v>
      </c>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v>540</v>
      </c>
      <c r="C549" s="120"/>
      <c r="D549" s="121"/>
      <c r="E549" s="122"/>
      <c r="F549" s="122"/>
      <c r="G549" s="122"/>
      <c r="H549" s="122"/>
      <c r="I549" s="122">
        <v>0</v>
      </c>
      <c r="J549" s="122"/>
      <c r="K549" s="124"/>
      <c r="L549" s="124"/>
      <c r="M549" s="125"/>
      <c r="N549" s="126"/>
      <c r="O549" s="127" t="s">
        <v>113</v>
      </c>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v>541</v>
      </c>
      <c r="C550" s="120"/>
      <c r="D550" s="121"/>
      <c r="E550" s="122"/>
      <c r="F550" s="122"/>
      <c r="G550" s="122"/>
      <c r="H550" s="122"/>
      <c r="I550" s="122"/>
      <c r="J550" s="122"/>
      <c r="K550" s="124"/>
      <c r="L550" s="124"/>
      <c r="M550" s="125"/>
      <c r="N550" s="126"/>
      <c r="O550" s="127" t="s">
        <v>113</v>
      </c>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v>542</v>
      </c>
      <c r="C551" s="120"/>
      <c r="D551" s="121"/>
      <c r="E551" s="122"/>
      <c r="F551" s="122"/>
      <c r="G551" s="122"/>
      <c r="H551" s="122"/>
      <c r="I551" s="122"/>
      <c r="J551" s="122"/>
      <c r="K551" s="124"/>
      <c r="L551" s="124"/>
      <c r="M551" s="125"/>
      <c r="N551" s="126"/>
      <c r="O551" s="127" t="s">
        <v>113</v>
      </c>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v>543</v>
      </c>
      <c r="C552" s="120"/>
      <c r="D552" s="121"/>
      <c r="E552" s="122"/>
      <c r="F552" s="122"/>
      <c r="G552" s="122"/>
      <c r="H552" s="122"/>
      <c r="I552" s="122"/>
      <c r="J552" s="122"/>
      <c r="K552" s="124"/>
      <c r="L552" s="124"/>
      <c r="M552" s="125"/>
      <c r="N552" s="126"/>
      <c r="O552" s="127" t="s">
        <v>113</v>
      </c>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v>544</v>
      </c>
      <c r="C553" s="120"/>
      <c r="D553" s="121"/>
      <c r="E553" s="122"/>
      <c r="F553" s="122"/>
      <c r="G553" s="122"/>
      <c r="H553" s="122"/>
      <c r="I553" s="122"/>
      <c r="J553" s="122"/>
      <c r="K553" s="124"/>
      <c r="L553" s="124"/>
      <c r="M553" s="125"/>
      <c r="N553" s="126"/>
      <c r="O553" s="127" t="s">
        <v>113</v>
      </c>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v>545</v>
      </c>
      <c r="C554" s="120"/>
      <c r="D554" s="121"/>
      <c r="E554" s="122"/>
      <c r="F554" s="122"/>
      <c r="G554" s="122"/>
      <c r="H554" s="122"/>
      <c r="I554" s="122"/>
      <c r="J554" s="122"/>
      <c r="K554" s="124"/>
      <c r="L554" s="124"/>
      <c r="M554" s="125"/>
      <c r="N554" s="126"/>
      <c r="O554" s="127" t="s">
        <v>113</v>
      </c>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v>546</v>
      </c>
      <c r="C555" s="120"/>
      <c r="D555" s="121"/>
      <c r="E555" s="122"/>
      <c r="F555" s="122"/>
      <c r="G555" s="122"/>
      <c r="H555" s="122"/>
      <c r="I555" s="122"/>
      <c r="J555" s="122"/>
      <c r="K555" s="124"/>
      <c r="L555" s="124"/>
      <c r="M555" s="125"/>
      <c r="N555" s="126"/>
      <c r="O555" s="127" t="s">
        <v>113</v>
      </c>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v>547</v>
      </c>
      <c r="C556" s="120"/>
      <c r="D556" s="121"/>
      <c r="E556" s="122"/>
      <c r="F556" s="122"/>
      <c r="G556" s="122"/>
      <c r="H556" s="122"/>
      <c r="I556" s="122"/>
      <c r="J556" s="122"/>
      <c r="K556" s="124"/>
      <c r="L556" s="124"/>
      <c r="M556" s="125"/>
      <c r="N556" s="126"/>
      <c r="O556" s="127" t="s">
        <v>113</v>
      </c>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v>548</v>
      </c>
      <c r="C557" s="120"/>
      <c r="D557" s="121"/>
      <c r="E557" s="122"/>
      <c r="F557" s="122"/>
      <c r="G557" s="122"/>
      <c r="H557" s="122"/>
      <c r="I557" s="122"/>
      <c r="J557" s="122"/>
      <c r="K557" s="124"/>
      <c r="L557" s="124"/>
      <c r="M557" s="125"/>
      <c r="N557" s="126"/>
      <c r="O557" s="127" t="s">
        <v>113</v>
      </c>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v>549</v>
      </c>
      <c r="C558" s="120"/>
      <c r="D558" s="121"/>
      <c r="E558" s="122"/>
      <c r="F558" s="122"/>
      <c r="G558" s="122"/>
      <c r="H558" s="122"/>
      <c r="I558" s="122"/>
      <c r="J558" s="122"/>
      <c r="K558" s="124"/>
      <c r="L558" s="124"/>
      <c r="M558" s="125"/>
      <c r="N558" s="126"/>
      <c r="O558" s="127" t="s">
        <v>113</v>
      </c>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v>550</v>
      </c>
      <c r="C559" s="120"/>
      <c r="D559" s="121"/>
      <c r="E559" s="122"/>
      <c r="F559" s="122"/>
      <c r="G559" s="122"/>
      <c r="H559" s="122"/>
      <c r="I559" s="122"/>
      <c r="J559" s="122"/>
      <c r="K559" s="124"/>
      <c r="L559" s="124"/>
      <c r="M559" s="125"/>
      <c r="N559" s="126"/>
      <c r="O559" s="127" t="s">
        <v>113</v>
      </c>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c r="C560" s="120"/>
      <c r="D560" s="121"/>
      <c r="E560" s="122"/>
      <c r="F560" s="122"/>
      <c r="G560" s="122"/>
      <c r="H560" s="122"/>
      <c r="I560" s="122"/>
      <c r="J560" s="122"/>
      <c r="K560" s="124"/>
      <c r="L560" s="124"/>
      <c r="M560" s="125"/>
      <c r="N560" s="126"/>
      <c r="O560" s="127" t="s">
        <v>113</v>
      </c>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c r="C561" s="120"/>
      <c r="D561" s="121"/>
      <c r="E561" s="122"/>
      <c r="F561" s="122"/>
      <c r="G561" s="122"/>
      <c r="H561" s="122"/>
      <c r="I561" s="122"/>
      <c r="J561" s="122"/>
      <c r="K561" s="124"/>
      <c r="L561" s="124"/>
      <c r="M561" s="125"/>
      <c r="N561" s="126"/>
      <c r="O561" s="127" t="s">
        <v>113</v>
      </c>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c r="C562" s="120"/>
      <c r="D562" s="121"/>
      <c r="E562" s="122"/>
      <c r="F562" s="122"/>
      <c r="G562" s="122"/>
      <c r="H562" s="122"/>
      <c r="I562" s="122"/>
      <c r="J562" s="122"/>
      <c r="K562" s="124"/>
      <c r="L562" s="124"/>
      <c r="M562" s="125"/>
      <c r="N562" s="126"/>
      <c r="O562" s="127" t="s">
        <v>113</v>
      </c>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c r="C563" s="120"/>
      <c r="D563" s="121"/>
      <c r="E563" s="122"/>
      <c r="F563" s="122"/>
      <c r="G563" s="122"/>
      <c r="H563" s="122"/>
      <c r="I563" s="122"/>
      <c r="J563" s="122"/>
      <c r="K563" s="124"/>
      <c r="L563" s="124"/>
      <c r="M563" s="125"/>
      <c r="N563" s="126"/>
      <c r="O563" s="127" t="s">
        <v>113</v>
      </c>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c r="C564" s="120"/>
      <c r="D564" s="121"/>
      <c r="E564" s="122"/>
      <c r="F564" s="122"/>
      <c r="G564" s="122"/>
      <c r="H564" s="122"/>
      <c r="I564" s="122"/>
      <c r="J564" s="122"/>
      <c r="K564" s="124"/>
      <c r="L564" s="124"/>
      <c r="M564" s="125"/>
      <c r="N564" s="126"/>
      <c r="O564" s="127" t="s">
        <v>113</v>
      </c>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c r="C565" s="120"/>
      <c r="D565" s="121"/>
      <c r="E565" s="122"/>
      <c r="F565" s="122"/>
      <c r="G565" s="122"/>
      <c r="H565" s="122"/>
      <c r="I565" s="122"/>
      <c r="J565" s="122"/>
      <c r="K565" s="124"/>
      <c r="L565" s="124"/>
      <c r="M565" s="125"/>
      <c r="N565" s="126"/>
      <c r="O565" s="127" t="s">
        <v>113</v>
      </c>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147</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C16:C26 G23:G34 G56:G10013 B16:B149 F136:F138 F16:F134 B193:B10013 B151:B191 H16:W10013 Y16:AS10013 X16:X223 X228:X10013 C28:C330 F163:F333 C332:C345 C347:C10013 D16:D10013 E16:E380 E384:E10013 F335:F517 F519:F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4" priority="1">
      <formula>SEARCH("Galvanized",$O13)&gt;0</formula>
    </cfRule>
    <cfRule type="expression" dxfId="13" priority="2">
      <formula>SEARCH("Non-Lead - Other",$O13)&gt;0</formula>
    </cfRule>
    <cfRule type="expression" dxfId="12" priority="3">
      <formula>SEARCH("Non-Lead - Copper",$O13)&gt;0</formula>
    </cfRule>
    <cfRule type="expression" dxfId="11" priority="4">
      <formula>SEARCH("Non-Lead - Plastic",$O13)&gt;0</formula>
    </cfRule>
    <cfRule type="expression" dxfId="10" priority="5">
      <formula>SEARCH("Unknown - Likely Lead",$O13)&gt;0</formula>
    </cfRule>
    <cfRule type="expression" dxfId="9" priority="6">
      <formula>SEARCH("Unknown - Unlikely Lead",$O13)&gt;0</formula>
    </cfRule>
  </conditionalFormatting>
  <conditionalFormatting sqref="Q13:Q22 Q33 Q314:Q10013">
    <cfRule type="expression" dxfId="8" priority="14">
      <formula>SEARCH("Yes",$P13)&gt;0</formula>
    </cfRule>
  </conditionalFormatting>
  <conditionalFormatting sqref="T13:T10013">
    <cfRule type="expression" priority="10">
      <formula>MOD($T13,1) &lt;&gt;0</formula>
    </cfRule>
    <cfRule type="expression" dxfId="7" priority="11">
      <formula>MOD($T13,1)=0</formula>
    </cfRule>
  </conditionalFormatting>
  <conditionalFormatting sqref="X16:X20">
    <cfRule type="expression" dxfId="6" priority="24">
      <formula>$W17= "Yes"</formula>
    </cfRule>
  </conditionalFormatting>
  <conditionalFormatting sqref="X201:X223">
    <cfRule type="expression" dxfId="5" priority="26">
      <formula>$W205= "Yes"</formula>
    </cfRule>
  </conditionalFormatting>
  <conditionalFormatting sqref="X13:Y14 Y16:Y17 Y19:Y20 X21:Y200 Y201:Y227 X228: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9">
    <dataValidation allowBlank="1" showInputMessage="1" showErrorMessage="1" sqref="H16:H10013" xr:uid="{73722C31-DD95-4E5B-A545-800B43F32510}"/>
    <dataValidation type="textLength" operator="equal" allowBlank="1" showInputMessage="1" showErrorMessage="1" sqref="Q10014:Q1048576 Q1" xr:uid="{C948DC78-0964-4869-8E5B-955FE7CA6FB6}">
      <formula1>4</formula1>
    </dataValidation>
    <dataValidation type="whole" operator="greaterThanOrEqual" allowBlank="1" showInputMessage="1" showErrorMessage="1" error="Please enter a number value" sqref="D1:D10 D10014:D1048576 D12" xr:uid="{2A315AE7-FF4C-498F-AFD5-0258A78BB1C8}">
      <formula1>1</formula1>
    </dataValidation>
    <dataValidation type="decimal" operator="lessThan" allowBlank="1" showInputMessage="1" showErrorMessage="1" sqref="T10014:T1048576 T7:T12 T1" xr:uid="{89EE7E7F-CABE-49E0-8B33-D22E2BACB5FA}">
      <formula1>0</formula1>
    </dataValidation>
    <dataValidation type="decimal" operator="greaterThan" allowBlank="1" showInputMessage="1" showErrorMessage="1" sqref="U10014:U1048576 U7:U12 U1" xr:uid="{554D6744-0FFC-43A0-9588-EFA6B42C01EF}">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DC718ED1-31DE-4A19-854E-0E6B497E084C}">
      <formula1>1</formula1>
    </dataValidation>
    <dataValidation type="custom" errorStyle="warning" allowBlank="1" showInputMessage="1" showErrorMessage="1" errorTitle="Invalid Data Entry" error="Please enter a number value" sqref="T14:T10013" xr:uid="{52388D89-B1B0-4FD0-91DC-D1F665C5A94C}">
      <formula1 xml:space="preserve"> ISNUMBER($T14)</formula1>
    </dataValidation>
    <dataValidation type="custom" errorStyle="warning" allowBlank="1" showInputMessage="1" showErrorMessage="1" errorTitle="Invalid Data Entry" error="Please enter a number value" sqref="U14:U10013" xr:uid="{5BB59B13-B0A4-4610-90E4-E355376D826A}">
      <formula1>ISNUMBER($U14)</formula1>
    </dataValidation>
    <dataValidation type="custom" errorStyle="warning" allowBlank="1" showInputMessage="1" showErrorMessage="1" errorTitle="Invalid Data Entry" error="Please enter a number value" sqref="AB14:AB10013" xr:uid="{B29B3D0C-172F-4E31-A869-7A5AC18CC891}">
      <formula1>ISNUMBER($AB14)</formula1>
    </dataValidation>
    <dataValidation type="custom" allowBlank="1" showInputMessage="1" showErrorMessage="1" sqref="AC14:AC10013" xr:uid="{B87ED48F-7A96-42E5-B79C-6C2225DA6285}">
      <formula1>ISNUMBER($AC14)</formula1>
    </dataValidation>
    <dataValidation type="custom" errorStyle="warning" operator="greaterThanOrEqual" allowBlank="1" showErrorMessage="1" errorTitle="Invalid Data Entry" error="Please enter a number value" sqref="D14:D10013" xr:uid="{6118ACB3-0E75-4151-8344-0C809B6ECC89}">
      <formula1>ISNUMBER($D14)</formula1>
    </dataValidation>
    <dataValidation type="custom" errorStyle="warning" operator="greaterThanOrEqual" allowBlank="1" showInputMessage="1" showErrorMessage="1" errorTitle="Invalid Data Entry" error="Please enter a number value" sqref="I14:I10013" xr:uid="{50958B40-0820-4D41-95E2-CFCD574C4340}">
      <formula1>ISNUMBER($I14)</formula1>
    </dataValidation>
    <dataValidation type="custom" errorStyle="warning" allowBlank="1" showInputMessage="1" showErrorMessage="1" errorTitle="Invalid Data Entry" error="Please enter a number value" sqref="J14:J10013" xr:uid="{691A6098-2DEE-4768-A159-A2D1A0F26AB0}">
      <formula1>ISNUMBER($J14)</formula1>
    </dataValidation>
    <dataValidation type="date" errorStyle="warning" allowBlank="1" showInputMessage="1" showErrorMessage="1" errorTitle="Invalid Data Entry" error="Please enter a valid date in the format (MM/DD/YYYY)" sqref="AR14:AR10013 AN14:AN10013" xr:uid="{F861574F-CF0B-4187-ADD7-25392245501B}">
      <formula1>1</formula1>
      <formula2>2958465</formula2>
    </dataValidation>
    <dataValidation type="date" errorStyle="warning" allowBlank="1" showInputMessage="1" showErrorMessage="1" errorTitle="Incalid Data Entry" error="Please enter a valid date in the format (MM/DD/YYYY)" sqref="AQ14:AQ10013" xr:uid="{C3375369-BF17-4EFE-97E2-04ADED401806}">
      <formula1>1</formula1>
      <formula2>2958465</formula2>
    </dataValidation>
    <dataValidation type="date" operator="greaterThan" allowBlank="1" showInputMessage="1" showErrorMessage="1" sqref="AG13:AG10013" xr:uid="{0043CBE7-B00D-4F48-86BF-AD1A23C67BE5}">
      <formula1>1</formula1>
    </dataValidation>
    <dataValidation type="date" errorStyle="warning" operator="greaterThan" allowBlank="1" showInputMessage="1" showErrorMessage="1" error="Please enter a valid date in the format (MM/DD/YYYY)" sqref="Y14:Y17 Y19:Y10013" xr:uid="{114DCC1D-B647-4568-8591-B87ABFC6FFAA}">
      <formula1>1</formula1>
    </dataValidation>
    <dataValidation type="custom" errorStyle="warning" operator="greaterThanOrEqual" allowBlank="1" showInputMessage="1" showErrorMessage="1" errorTitle="Invalid Data Entry" error="Please enter a number value" sqref="G14:G15 G57:G10013 G24:G34" xr:uid="{7A57C421-2FF3-4862-8411-A62C450C2C28}">
      <formula1>ISNUMBER($G13)</formula1>
    </dataValidation>
    <dataValidation type="custom" errorStyle="warning" operator="greaterThanOrEqual" allowBlank="1" showInputMessage="1" showErrorMessage="1" errorTitle="Invalid Data Entry" error="Please enter a number value" sqref="G23" xr:uid="{3596D844-E532-4B88-8CA0-27ACA58B24E2}">
      <formula1>ISNUMBER($G15)</formula1>
    </dataValidation>
    <dataValidation type="custom" errorStyle="warning" operator="greaterThanOrEqual" allowBlank="1" showInputMessage="1" showErrorMessage="1" errorTitle="Invalid Data Entry" error="Please enter a number value" sqref="G56" xr:uid="{E629675C-F8B9-4DDD-A04B-01695C3E80FE}">
      <formula1>ISNUMBER(#REF!)</formula1>
    </dataValidation>
    <dataValidation type="custom" showErrorMessage="1" errorTitle="PWS ID REQUIRED" error="THE PWS ID IS REQUIRED. RETURN TO CELL C5 TO INPUT DATA" sqref="B16:B149 B193:B10013 B151:B191" xr:uid="{B9C790FF-455F-416D-AFC5-35294E89B53C}">
      <formula1>NOT(ISBLANK($C$5))</formula1>
    </dataValidation>
    <dataValidation type="custom" showInputMessage="1" showErrorMessage="1" errorTitle="UNIQUE SERVICE LINE ID" error="UNIQUE SERVICE LINE ID IS REQUIRED" sqref="F171:F184" xr:uid="{BD906D6D-B182-4496-89DE-2AEFA6CD760A}">
      <formula1>NOT(ISBLANK(B139))</formula1>
    </dataValidation>
    <dataValidation type="custom" showInputMessage="1" showErrorMessage="1" errorTitle="UNIQUE SERVICE LINE ID" error="UNIQUE SERVICE LINE ID IS REQUIRED" sqref="F16:F134 F187:F333 F335:F352 F354:F517 F519:F524 F526:F10013" xr:uid="{D9D8C496-85A7-47FA-B23F-91A2E737A476}">
      <formula1>NOT(ISBLANK(B16))</formula1>
    </dataValidation>
    <dataValidation type="custom" showInputMessage="1" showErrorMessage="1" errorTitle="UNIQUE SERVICE LINE ID" error="UNIQUE SERVICE LINE ID IS REQUIRED" sqref="F185:F186" xr:uid="{4755C2C3-ABBE-4271-8C72-E48B04E36637}">
      <formula1>NOT(ISBLANK(B160))</formula1>
    </dataValidation>
    <dataValidation type="custom" showInputMessage="1" showErrorMessage="1" errorTitle="UNIQUE SERVICE LINE ID" error="UNIQUE SERVICE LINE ID IS REQUIRED" sqref="F163 F136:F138" xr:uid="{C69F8418-BEAE-4617-A465-EA25E1FF7AA8}">
      <formula1>NOT(ISBLANK(B135))</formula1>
    </dataValidation>
    <dataValidation type="custom" showInputMessage="1" showErrorMessage="1" errorTitle="UNIQUE SERVICE LINE ID" error="UNIQUE SERVICE LINE ID IS REQUIRED" sqref="F353" xr:uid="{2D2FFD17-233A-470F-9966-FBA9CDAFB495}">
      <formula1>NOT(ISBLANK(B334))</formula1>
    </dataValidation>
    <dataValidation type="custom" showInputMessage="1" showErrorMessage="1" errorTitle="UNIQUE SERVICE LINE ID" error="A UNIQUE SERVICE LINE ID IS REQUIRED" sqref="E16:E362 E384:E10013" xr:uid="{3748580A-8763-48AA-ABCA-83FBEDE41A39}">
      <formula1>NOT(ISBLANK(B16))</formula1>
    </dataValidation>
    <dataValidation type="custom" showInputMessage="1" showErrorMessage="1" errorTitle="UNIQUE SERVICE LINE ID" error="A UNIQUE SERVICE LINE ID IS REQUIRED" sqref="E363:E380" xr:uid="{29A3C9C7-9E9E-4EA9-AA04-2E38FC053472}">
      <formula1>NOT(ISBLANK(B366))</formula1>
    </dataValidation>
    <dataValidation type="custom" showInputMessage="1" showErrorMessage="1" errorTitle="UNIQUE SERVICE LINE ID" error="UNIQUE SERVICE LINE ID IS REQUIRED" sqref="F525" xr:uid="{8F5F6EAA-06B2-43DC-A571-D1517F805DC2}">
      <formula1>NOT(ISBLANK(B518))</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93"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0C415D27-C180-4F02-9789-AA619E5AA63D}">
          <x14:formula1>
            <xm:f>'Form Lists'!$K$3:$K$12</xm:f>
          </x14:formula1>
          <xm:sqref>X1:X6</xm:sqref>
        </x14:dataValidation>
        <x14:dataValidation type="list" allowBlank="1" showInputMessage="1" showErrorMessage="1" xr:uid="{BB5E2C9A-B992-4BBD-AE18-2B31A17AE4CC}">
          <x14:formula1>
            <xm:f>'Form Lists'!$I$3:$I$11</xm:f>
          </x14:formula1>
          <xm:sqref>AD14 AD1:AD6 AD16:AD1048576 V14:V1048576 V1</xm:sqref>
        </x14:dataValidation>
        <x14:dataValidation type="list" allowBlank="1" showInputMessage="1" showErrorMessage="1" xr:uid="{B3C69742-0B8C-4504-B510-61B1EB2BDA45}">
          <x14:formula1>
            <xm:f>'Form Lists'!$O$3:$O$8</xm:f>
          </x14:formula1>
          <xm:sqref>AM1:AM6 AM10014:AM1048576</xm:sqref>
        </x14:dataValidation>
        <x14:dataValidation type="list" allowBlank="1" showInputMessage="1" showErrorMessage="1" xr:uid="{BFE1978D-FBC0-4B28-B139-1D9E17BC4230}">
          <x14:formula1>
            <xm:f>'Form Lists'!$J$3:$J$4</xm:f>
          </x14:formula1>
          <xm:sqref>W14:W10013 AE13:AE10013</xm:sqref>
        </x14:dataValidation>
        <x14:dataValidation type="list" allowBlank="1" showInputMessage="1" showErrorMessage="1" xr:uid="{A07612E3-4541-46C3-83EA-5927A39A18BD}">
          <x14:formula1>
            <xm:f>'Form Lists'!$E$3:$E$5</xm:f>
          </x14:formula1>
          <xm:sqref>R14 R16:R10013 P13:P10013</xm:sqref>
        </x14:dataValidation>
        <x14:dataValidation type="list" allowBlank="1" showInputMessage="1" showErrorMessage="1" xr:uid="{85DEEF73-8689-458C-8CF6-B701DA98A374}">
          <x14:formula1>
            <xm:f>'Form Lists'!$D$3:$D$11</xm:f>
          </x14:formula1>
          <xm:sqref>Z14:Z10013 O13:O15</xm:sqref>
        </x14:dataValidation>
        <x14:dataValidation type="list" allowBlank="1" showInputMessage="1" showErrorMessage="1" xr:uid="{FDC7356E-E283-4A8B-9606-04EDB4B7A050}">
          <x14:formula1>
            <xm:f>'Form Lists'!$B$3:$B$5</xm:f>
          </x14:formula1>
          <xm:sqref>K14:K1048576</xm:sqref>
        </x14:dataValidation>
        <x14:dataValidation type="list" allowBlank="1" showInputMessage="1" showErrorMessage="1" xr:uid="{6F2DA9FE-E49A-49BE-9DA1-6B5FB51DE9A0}">
          <x14:formula1>
            <xm:f>'Form Lists'!$C$3:$C$5</xm:f>
          </x14:formula1>
          <xm:sqref>L14:L1048576</xm:sqref>
        </x14:dataValidation>
        <x14:dataValidation type="list" allowBlank="1" showInputMessage="1" showErrorMessage="1" xr:uid="{37A80178-8264-4919-B09E-79745A251502}">
          <x14:formula1>
            <xm:f>'Form Lists'!$G$3:$G$5</xm:f>
          </x14:formula1>
          <xm:sqref>S16:S1048576 S14</xm:sqref>
        </x14:dataValidation>
        <x14:dataValidation type="list" allowBlank="1" showInputMessage="1" showErrorMessage="1" xr:uid="{03D567B0-4C2D-4AD1-8876-BB513B695D21}">
          <x14:formula1>
            <xm:f>'Form Lists'!$P$3:$P$5</xm:f>
          </x14:formula1>
          <xm:sqref>AO14:AO10013</xm:sqref>
        </x14:dataValidation>
        <x14:dataValidation type="list" allowBlank="1" showInputMessage="1" showErrorMessage="1" xr:uid="{A752F9DC-C2EC-4D5B-A238-05840663BB47}">
          <x14:formula1>
            <xm:f>'Form Lists'!$L$3:$L$7</xm:f>
          </x14:formula1>
          <xm:sqref>AH14:AH10013</xm:sqref>
        </x14:dataValidation>
        <x14:dataValidation type="list" allowBlank="1" showInputMessage="1" showErrorMessage="1" xr:uid="{1F39271D-4970-494A-960B-633C7A94FDFB}">
          <x14:formula1>
            <xm:f>'Form Lists'!$M$3:$M$5</xm:f>
          </x14:formula1>
          <xm:sqref>AI13:AI10013</xm:sqref>
        </x14:dataValidation>
        <x14:dataValidation type="list" allowBlank="1" showInputMessage="1" showErrorMessage="1" xr:uid="{11E1E066-9C95-4B30-A16E-80E0774B6F81}">
          <x14:formula1>
            <xm:f>'Form Lists'!$N$3:$N$10</xm:f>
          </x14:formula1>
          <xm:sqref>AJ10014:AK1048576</xm:sqref>
        </x14:dataValidation>
        <x14:dataValidation type="list" allowBlank="1" showInputMessage="1" showErrorMessage="1" xr:uid="{E48D25B1-73C0-4954-8087-5BED4F5CC7CC}">
          <x14:formula1>
            <xm:f>'Form Lists'!$N$13:$N$25</xm:f>
          </x14:formula1>
          <xm:sqref>AK13:AK10013</xm:sqref>
        </x14:dataValidation>
        <x14:dataValidation type="list" allowBlank="1" showInputMessage="1" showErrorMessage="1" xr:uid="{61C17D0F-3431-4E01-A692-34BB27D40A25}">
          <x14:formula1>
            <xm:f>'Form Lists'!$N$3:$N$11</xm:f>
          </x14:formula1>
          <xm:sqref>AJ13:AJ10013</xm:sqref>
        </x14:dataValidation>
        <x14:dataValidation type="list" allowBlank="1" showInputMessage="1" showErrorMessage="1" xr:uid="{ABD36C67-7B70-4471-A60E-C0D4BB584818}">
          <x14:formula1>
            <xm:f>'Form Lists'!$O$3:$O$11</xm:f>
          </x14:formula1>
          <xm:sqref>AM13:AM10013</xm:sqref>
        </x14:dataValidation>
        <x14:dataValidation type="list" showInputMessage="1" showErrorMessage="1" xr:uid="{76B68236-ABBE-4238-8461-8334155D2632}">
          <x14:formula1>
            <xm:f>'Form Lists'!$D$3:$D$11</xm:f>
          </x14:formula1>
          <xm:sqref>O16:O10013</xm:sqref>
        </x14:dataValidation>
        <x14:dataValidation type="list" allowBlank="1" showInputMessage="1" showErrorMessage="1" xr:uid="{455EF814-D6E7-4AB4-9F3D-66B48A4FDACE}">
          <x14:formula1>
            <xm:f>'Form Lists'!$K$3:$K$13</xm:f>
          </x14:formula1>
          <xm:sqref>AF13:AF1048576 X13:X223 X228:X1048576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4" t="s">
        <v>148</v>
      </c>
      <c r="C2" s="494"/>
      <c r="D2" s="494"/>
      <c r="F2" s="12"/>
    </row>
    <row r="3" spans="2:12" x14ac:dyDescent="0.25">
      <c r="B3" s="498" t="e">
        <f>IF(#REF!="","PWS Name: ","PWS Name: "&amp;#REF!)</f>
        <v>#REF!</v>
      </c>
      <c r="C3" s="499"/>
      <c r="D3" s="500"/>
      <c r="F3" s="44"/>
    </row>
    <row r="4" spans="2:12" x14ac:dyDescent="0.25">
      <c r="B4" s="501" t="e">
        <f>IF(#REF!="","PWSID:","PWSID: "&amp;#REF!)</f>
        <v>#REF!</v>
      </c>
      <c r="C4" s="502"/>
      <c r="D4" s="503"/>
      <c r="F4" s="12"/>
    </row>
    <row r="5" spans="2:12" x14ac:dyDescent="0.25">
      <c r="B5" s="22" t="s">
        <v>149</v>
      </c>
      <c r="C5" s="497"/>
      <c r="D5" s="497"/>
      <c r="E5" s="17"/>
      <c r="F5" s="12"/>
    </row>
    <row r="6" spans="2:12" x14ac:dyDescent="0.25">
      <c r="B6" s="16"/>
      <c r="C6" s="16"/>
      <c r="D6" s="16"/>
      <c r="E6" s="16"/>
    </row>
    <row r="7" spans="2:12" x14ac:dyDescent="0.25">
      <c r="B7" s="495" t="s">
        <v>150</v>
      </c>
      <c r="C7" s="495"/>
      <c r="D7" s="495"/>
      <c r="F7" s="29"/>
      <c r="G7" s="29"/>
      <c r="H7" s="29"/>
      <c r="I7" s="29"/>
      <c r="J7" s="29"/>
      <c r="K7" s="29"/>
      <c r="L7" s="29"/>
    </row>
    <row r="8" spans="2:12" x14ac:dyDescent="0.25">
      <c r="B8" s="37"/>
      <c r="C8" s="37"/>
      <c r="D8" s="37"/>
      <c r="E8" s="37"/>
    </row>
    <row r="9" spans="2:12" x14ac:dyDescent="0.25">
      <c r="B9" s="489" t="s">
        <v>151</v>
      </c>
      <c r="C9" s="490"/>
      <c r="D9" s="496"/>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491" t="s">
        <v>159</v>
      </c>
      <c r="C17" s="492"/>
      <c r="D17" s="493"/>
      <c r="F17" s="43"/>
    </row>
    <row r="18" spans="2:6" ht="50.25" customHeight="1" x14ac:dyDescent="0.25">
      <c r="B18" s="486"/>
      <c r="C18" s="487"/>
      <c r="D18" s="488"/>
      <c r="F18" s="43"/>
    </row>
    <row r="19" spans="2:6" x14ac:dyDescent="0.25">
      <c r="B19" s="489" t="s">
        <v>160</v>
      </c>
      <c r="C19" s="490"/>
      <c r="D19" s="45" t="s">
        <v>161</v>
      </c>
      <c r="F19" s="43"/>
    </row>
    <row r="20" spans="2:6" x14ac:dyDescent="0.25">
      <c r="B20" s="491" t="s">
        <v>162</v>
      </c>
      <c r="C20" s="492"/>
      <c r="D20" s="493"/>
    </row>
    <row r="21" spans="2:6" ht="44.25" customHeight="1" x14ac:dyDescent="0.25">
      <c r="B21" s="486"/>
      <c r="C21" s="487"/>
      <c r="D21" s="488"/>
    </row>
    <row r="22" spans="2:6" ht="29.1" customHeight="1" x14ac:dyDescent="0.25">
      <c r="B22" s="489" t="s">
        <v>163</v>
      </c>
      <c r="C22" s="490"/>
      <c r="D22" s="496"/>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491" t="s">
        <v>159</v>
      </c>
      <c r="C31" s="492"/>
      <c r="D31" s="493"/>
    </row>
    <row r="32" spans="2:6" ht="50.25" customHeight="1" x14ac:dyDescent="0.25">
      <c r="B32" s="486"/>
      <c r="C32" s="487"/>
      <c r="D32" s="488"/>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121</v>
      </c>
      <c r="S3" t="s">
        <v>31</v>
      </c>
      <c r="V3" t="s">
        <v>121</v>
      </c>
      <c r="W3" t="s">
        <v>147</v>
      </c>
    </row>
    <row r="4" spans="1:23" x14ac:dyDescent="0.25">
      <c r="J4" s="21" t="s">
        <v>121</v>
      </c>
      <c r="K4" t="s">
        <v>121</v>
      </c>
      <c r="P4" t="s">
        <v>31</v>
      </c>
      <c r="R4" t="s">
        <v>147</v>
      </c>
      <c r="S4" t="s">
        <v>31</v>
      </c>
      <c r="V4" t="s">
        <v>147</v>
      </c>
      <c r="W4" t="s">
        <v>147</v>
      </c>
    </row>
    <row r="5" spans="1:23" x14ac:dyDescent="0.25">
      <c r="J5" s="21" t="s">
        <v>113</v>
      </c>
      <c r="K5" t="s">
        <v>147</v>
      </c>
      <c r="P5" t="s">
        <v>31</v>
      </c>
      <c r="R5" t="s">
        <v>179</v>
      </c>
      <c r="S5" t="s">
        <v>31</v>
      </c>
      <c r="V5" t="s">
        <v>179</v>
      </c>
      <c r="W5" t="s">
        <v>34</v>
      </c>
    </row>
    <row r="6" spans="1:23" x14ac:dyDescent="0.25">
      <c r="J6" s="21" t="s">
        <v>129</v>
      </c>
      <c r="K6" t="s">
        <v>147</v>
      </c>
      <c r="P6" t="s">
        <v>121</v>
      </c>
      <c r="R6" t="s">
        <v>31</v>
      </c>
      <c r="S6" t="s">
        <v>31</v>
      </c>
    </row>
    <row r="7" spans="1:23" x14ac:dyDescent="0.25">
      <c r="J7" s="21" t="s">
        <v>180</v>
      </c>
      <c r="K7" t="s">
        <v>147</v>
      </c>
      <c r="P7" t="s">
        <v>121</v>
      </c>
      <c r="R7" t="s">
        <v>121</v>
      </c>
      <c r="S7" t="s">
        <v>147</v>
      </c>
    </row>
    <row r="8" spans="1:23" x14ac:dyDescent="0.25">
      <c r="J8" s="21" t="s">
        <v>181</v>
      </c>
      <c r="K8" t="s">
        <v>179</v>
      </c>
      <c r="P8" t="s">
        <v>121</v>
      </c>
      <c r="R8" t="s">
        <v>147</v>
      </c>
      <c r="S8" t="s">
        <v>147</v>
      </c>
    </row>
    <row r="9" spans="1:23" x14ac:dyDescent="0.25">
      <c r="J9" s="21" t="s">
        <v>182</v>
      </c>
      <c r="K9" t="s">
        <v>179</v>
      </c>
      <c r="P9" t="s">
        <v>121</v>
      </c>
      <c r="R9" t="s">
        <v>179</v>
      </c>
      <c r="S9" t="s">
        <v>34</v>
      </c>
    </row>
    <row r="10" spans="1:23" x14ac:dyDescent="0.25">
      <c r="J10" s="21" t="s">
        <v>183</v>
      </c>
      <c r="K10" t="s">
        <v>179</v>
      </c>
      <c r="P10" t="s">
        <v>147</v>
      </c>
      <c r="R10" t="s">
        <v>31</v>
      </c>
      <c r="S10" t="s">
        <v>31</v>
      </c>
    </row>
    <row r="11" spans="1:23" x14ac:dyDescent="0.25">
      <c r="P11" t="s">
        <v>147</v>
      </c>
      <c r="Q11" t="s">
        <v>184</v>
      </c>
      <c r="R11" t="s">
        <v>121</v>
      </c>
      <c r="S11" t="s">
        <v>32</v>
      </c>
    </row>
    <row r="12" spans="1:23" x14ac:dyDescent="0.25">
      <c r="J12" s="31" t="s">
        <v>185</v>
      </c>
      <c r="K12" s="31" t="s">
        <v>174</v>
      </c>
      <c r="P12" t="s">
        <v>147</v>
      </c>
      <c r="Q12" t="s">
        <v>186</v>
      </c>
      <c r="R12" t="s">
        <v>121</v>
      </c>
      <c r="S12" t="s">
        <v>147</v>
      </c>
    </row>
    <row r="13" spans="1:23" x14ac:dyDescent="0.25">
      <c r="J13" s="21" t="s">
        <v>31</v>
      </c>
      <c r="K13" t="s">
        <v>31</v>
      </c>
      <c r="P13" t="s">
        <v>147</v>
      </c>
      <c r="Q13" t="s">
        <v>187</v>
      </c>
      <c r="R13" t="s">
        <v>121</v>
      </c>
      <c r="S13" t="s">
        <v>32</v>
      </c>
    </row>
    <row r="14" spans="1:23" x14ac:dyDescent="0.25">
      <c r="J14" s="21" t="s">
        <v>178</v>
      </c>
      <c r="K14" t="s">
        <v>31</v>
      </c>
      <c r="P14" t="s">
        <v>147</v>
      </c>
      <c r="R14" t="s">
        <v>147</v>
      </c>
      <c r="S14" t="s">
        <v>147</v>
      </c>
    </row>
    <row r="15" spans="1:23" x14ac:dyDescent="0.25">
      <c r="J15" s="21" t="s">
        <v>121</v>
      </c>
      <c r="K15" t="s">
        <v>121</v>
      </c>
      <c r="P15" t="s">
        <v>147</v>
      </c>
      <c r="R15" t="s">
        <v>179</v>
      </c>
      <c r="S15" t="s">
        <v>34</v>
      </c>
    </row>
    <row r="16" spans="1:23" x14ac:dyDescent="0.25">
      <c r="J16" s="21" t="s">
        <v>113</v>
      </c>
      <c r="K16" t="s">
        <v>147</v>
      </c>
      <c r="P16" t="s">
        <v>179</v>
      </c>
      <c r="R16" t="s">
        <v>31</v>
      </c>
      <c r="S16" t="s">
        <v>31</v>
      </c>
    </row>
    <row r="17" spans="2:19" x14ac:dyDescent="0.25">
      <c r="J17" s="21" t="s">
        <v>129</v>
      </c>
      <c r="K17" t="s">
        <v>147</v>
      </c>
      <c r="P17" t="s">
        <v>179</v>
      </c>
      <c r="R17" t="s">
        <v>121</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121</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121</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121</v>
      </c>
      <c r="C28" s="42"/>
      <c r="D28" s="42" t="s">
        <v>121</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121</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121</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121</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121</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121</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121</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58</v>
      </c>
      <c r="C2" s="21" t="s">
        <v>59</v>
      </c>
      <c r="D2" s="36" t="s">
        <v>216</v>
      </c>
      <c r="E2" s="36" t="s">
        <v>217</v>
      </c>
      <c r="F2" s="36" t="s">
        <v>218</v>
      </c>
      <c r="G2" s="36" t="s">
        <v>219</v>
      </c>
      <c r="H2" s="36" t="s">
        <v>220</v>
      </c>
      <c r="I2" s="36" t="s">
        <v>221</v>
      </c>
      <c r="J2" s="36" t="s">
        <v>222</v>
      </c>
      <c r="K2" s="36" t="s">
        <v>223</v>
      </c>
      <c r="L2" s="36" t="s">
        <v>224</v>
      </c>
      <c r="M2" s="36" t="s">
        <v>75</v>
      </c>
      <c r="N2" s="36" t="s">
        <v>76</v>
      </c>
      <c r="O2" s="36" t="s">
        <v>79</v>
      </c>
      <c r="P2" s="36" t="s">
        <v>81</v>
      </c>
      <c r="Q2" s="36" t="s">
        <v>225</v>
      </c>
      <c r="R2" s="36" t="s">
        <v>226</v>
      </c>
    </row>
    <row r="3" spans="1:20" x14ac:dyDescent="0.25">
      <c r="B3" t="s">
        <v>114</v>
      </c>
      <c r="C3" t="s">
        <v>128</v>
      </c>
      <c r="D3" t="s">
        <v>31</v>
      </c>
      <c r="E3" t="s">
        <v>114</v>
      </c>
      <c r="F3" t="s">
        <v>114</v>
      </c>
      <c r="G3" t="s">
        <v>115</v>
      </c>
      <c r="I3" t="s">
        <v>118</v>
      </c>
      <c r="J3" t="s">
        <v>114</v>
      </c>
      <c r="K3" t="s">
        <v>131</v>
      </c>
      <c r="L3" t="s">
        <v>31</v>
      </c>
      <c r="M3" t="s">
        <v>114</v>
      </c>
      <c r="N3" s="236" t="s">
        <v>120</v>
      </c>
      <c r="O3" t="s">
        <v>31</v>
      </c>
      <c r="P3" t="s">
        <v>114</v>
      </c>
      <c r="Q3" t="s">
        <v>114</v>
      </c>
      <c r="R3" t="s">
        <v>227</v>
      </c>
    </row>
    <row r="4" spans="1:20" x14ac:dyDescent="0.25">
      <c r="B4" t="s">
        <v>117</v>
      </c>
      <c r="C4" t="s">
        <v>141</v>
      </c>
      <c r="D4" t="s">
        <v>178</v>
      </c>
      <c r="E4" t="s">
        <v>117</v>
      </c>
      <c r="F4" t="s">
        <v>117</v>
      </c>
      <c r="G4" t="s">
        <v>228</v>
      </c>
      <c r="I4" t="s">
        <v>143</v>
      </c>
      <c r="J4" t="s">
        <v>117</v>
      </c>
      <c r="K4" t="s">
        <v>144</v>
      </c>
      <c r="L4" t="s">
        <v>229</v>
      </c>
      <c r="M4" t="s">
        <v>136</v>
      </c>
      <c r="N4" s="236" t="s">
        <v>230</v>
      </c>
      <c r="O4" t="s">
        <v>121</v>
      </c>
      <c r="P4" t="s">
        <v>117</v>
      </c>
      <c r="Q4" t="s">
        <v>117</v>
      </c>
      <c r="R4" t="s">
        <v>231</v>
      </c>
    </row>
    <row r="5" spans="1:20" x14ac:dyDescent="0.25">
      <c r="B5" t="s">
        <v>232</v>
      </c>
      <c r="C5" t="s">
        <v>233</v>
      </c>
      <c r="D5" t="s">
        <v>121</v>
      </c>
      <c r="E5" t="s">
        <v>232</v>
      </c>
      <c r="F5" t="s">
        <v>232</v>
      </c>
      <c r="G5" t="s">
        <v>142</v>
      </c>
      <c r="I5" t="s">
        <v>234</v>
      </c>
      <c r="K5" t="s">
        <v>235</v>
      </c>
      <c r="L5" t="s">
        <v>135</v>
      </c>
      <c r="M5" t="s">
        <v>232</v>
      </c>
      <c r="N5" s="236" t="s">
        <v>137</v>
      </c>
      <c r="O5" t="s">
        <v>138</v>
      </c>
      <c r="P5" t="s">
        <v>232</v>
      </c>
    </row>
    <row r="6" spans="1:20" x14ac:dyDescent="0.25">
      <c r="D6" t="s">
        <v>180</v>
      </c>
      <c r="I6" t="s">
        <v>236</v>
      </c>
      <c r="K6" t="s">
        <v>237</v>
      </c>
      <c r="L6" t="s">
        <v>232</v>
      </c>
      <c r="N6" s="236" t="s">
        <v>238</v>
      </c>
      <c r="O6" t="s">
        <v>181</v>
      </c>
    </row>
    <row r="7" spans="1:20" x14ac:dyDescent="0.25">
      <c r="D7" t="s">
        <v>113</v>
      </c>
      <c r="I7" t="s">
        <v>239</v>
      </c>
      <c r="K7" t="s">
        <v>240</v>
      </c>
      <c r="L7" t="s">
        <v>241</v>
      </c>
      <c r="N7" s="236" t="s">
        <v>242</v>
      </c>
      <c r="O7" t="s">
        <v>182</v>
      </c>
    </row>
    <row r="8" spans="1:20" x14ac:dyDescent="0.25">
      <c r="D8" t="s">
        <v>129</v>
      </c>
      <c r="I8" t="s">
        <v>243</v>
      </c>
      <c r="K8" t="s">
        <v>244</v>
      </c>
      <c r="N8" s="236" t="s">
        <v>245</v>
      </c>
      <c r="O8" t="s">
        <v>183</v>
      </c>
    </row>
    <row r="9" spans="1:20" x14ac:dyDescent="0.25">
      <c r="D9" t="s">
        <v>181</v>
      </c>
      <c r="I9" t="s">
        <v>116</v>
      </c>
      <c r="K9" t="s">
        <v>246</v>
      </c>
      <c r="N9" s="236" t="s">
        <v>145</v>
      </c>
      <c r="O9" t="s">
        <v>180</v>
      </c>
    </row>
    <row r="10" spans="1:20" x14ac:dyDescent="0.25">
      <c r="D10" t="s">
        <v>182</v>
      </c>
      <c r="I10" t="s">
        <v>134</v>
      </c>
      <c r="K10" t="s">
        <v>247</v>
      </c>
      <c r="N10" s="236" t="s">
        <v>248</v>
      </c>
      <c r="O10" t="s">
        <v>249</v>
      </c>
    </row>
    <row r="11" spans="1:20" x14ac:dyDescent="0.25">
      <c r="D11" t="s">
        <v>183</v>
      </c>
      <c r="I11" t="s">
        <v>250</v>
      </c>
      <c r="K11" t="s">
        <v>251</v>
      </c>
      <c r="N11" t="s">
        <v>252</v>
      </c>
      <c r="O11" t="s">
        <v>146</v>
      </c>
    </row>
    <row r="12" spans="1:20" x14ac:dyDescent="0.25">
      <c r="K12" t="s">
        <v>253</v>
      </c>
    </row>
    <row r="13" spans="1:20" x14ac:dyDescent="0.25">
      <c r="K13" t="s">
        <v>250</v>
      </c>
      <c r="N13" s="236" t="s">
        <v>254</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255</v>
      </c>
      <c r="C2" s="64"/>
      <c r="D2" s="65"/>
    </row>
    <row r="3" spans="2:4" x14ac:dyDescent="0.25">
      <c r="B3" s="64"/>
      <c r="C3" s="64"/>
      <c r="D3" s="64"/>
    </row>
    <row r="4" spans="2:4" x14ac:dyDescent="0.25">
      <c r="B4" s="66" t="s">
        <v>256</v>
      </c>
      <c r="C4" s="66" t="s">
        <v>257</v>
      </c>
      <c r="D4" s="66" t="s">
        <v>258</v>
      </c>
    </row>
    <row r="5" spans="2:4" x14ac:dyDescent="0.25">
      <c r="B5" s="67" t="s">
        <v>259</v>
      </c>
      <c r="C5" s="67" t="s">
        <v>130</v>
      </c>
      <c r="D5" s="67" t="s">
        <v>144</v>
      </c>
    </row>
    <row r="6" spans="2:4" ht="26.25" x14ac:dyDescent="0.25">
      <c r="B6" s="67" t="s">
        <v>260</v>
      </c>
      <c r="C6" s="67" t="s">
        <v>143</v>
      </c>
      <c r="D6" s="67" t="s">
        <v>261</v>
      </c>
    </row>
    <row r="7" spans="2:4" ht="26.25" x14ac:dyDescent="0.25">
      <c r="B7" s="67" t="s">
        <v>262</v>
      </c>
      <c r="C7" s="67" t="s">
        <v>263</v>
      </c>
      <c r="D7" s="67" t="s">
        <v>264</v>
      </c>
    </row>
    <row r="8" spans="2:4" ht="39" x14ac:dyDescent="0.25">
      <c r="B8" s="67" t="s">
        <v>265</v>
      </c>
      <c r="C8" s="67" t="s">
        <v>266</v>
      </c>
      <c r="D8" s="67" t="s">
        <v>267</v>
      </c>
    </row>
    <row r="9" spans="2:4" ht="26.25" x14ac:dyDescent="0.25">
      <c r="B9" s="67" t="s">
        <v>250</v>
      </c>
      <c r="C9" s="67" t="s">
        <v>239</v>
      </c>
      <c r="D9" s="67" t="s">
        <v>268</v>
      </c>
    </row>
    <row r="10" spans="2:4" ht="30" x14ac:dyDescent="0.25">
      <c r="B10" s="3"/>
      <c r="C10" s="3" t="s">
        <v>269</v>
      </c>
      <c r="D10" s="3" t="s">
        <v>270</v>
      </c>
    </row>
    <row r="11" spans="2:4" ht="30" x14ac:dyDescent="0.25">
      <c r="B11" s="3"/>
      <c r="C11" s="3" t="s">
        <v>134</v>
      </c>
      <c r="D11" s="3" t="s">
        <v>119</v>
      </c>
    </row>
    <row r="12" spans="2:4" ht="26.25" x14ac:dyDescent="0.25">
      <c r="B12"/>
      <c r="C12" s="67" t="s">
        <v>116</v>
      </c>
      <c r="D12" s="67" t="s">
        <v>250</v>
      </c>
    </row>
    <row r="13" spans="2:4" x14ac:dyDescent="0.25">
      <c r="B13"/>
      <c r="C13" s="67" t="s">
        <v>250</v>
      </c>
      <c r="D13"/>
    </row>
    <row r="14" spans="2:4" x14ac:dyDescent="0.25">
      <c r="B14"/>
      <c r="C14"/>
      <c r="D14"/>
    </row>
    <row r="15" spans="2:4" x14ac:dyDescent="0.25">
      <c r="B15" t="s">
        <v>271</v>
      </c>
      <c r="C15"/>
      <c r="D15"/>
    </row>
    <row r="16" spans="2:4" x14ac:dyDescent="0.25">
      <c r="B16" t="s">
        <v>272</v>
      </c>
      <c r="C16"/>
      <c r="D16"/>
    </row>
    <row r="17" spans="2:4" x14ac:dyDescent="0.25">
      <c r="B17" t="s">
        <v>114</v>
      </c>
      <c r="C17"/>
      <c r="D17"/>
    </row>
    <row r="18" spans="2:4" x14ac:dyDescent="0.25">
      <c r="B18" t="s">
        <v>117</v>
      </c>
      <c r="C18"/>
      <c r="D18"/>
    </row>
    <row r="19" spans="2:4" x14ac:dyDescent="0.25">
      <c r="B19" t="s">
        <v>273</v>
      </c>
      <c r="C19"/>
      <c r="D19"/>
    </row>
    <row r="20" spans="2:4" x14ac:dyDescent="0.25">
      <c r="B20"/>
      <c r="C20"/>
      <c r="D20"/>
    </row>
    <row r="21" spans="2:4" x14ac:dyDescent="0.25">
      <c r="B21" s="68" t="s">
        <v>274</v>
      </c>
      <c r="C21"/>
      <c r="D21"/>
    </row>
    <row r="22" spans="2:4" x14ac:dyDescent="0.25">
      <c r="B22" t="s">
        <v>117</v>
      </c>
      <c r="C22"/>
      <c r="D22"/>
    </row>
    <row r="23" spans="2:4" x14ac:dyDescent="0.25">
      <c r="B23" t="s">
        <v>275</v>
      </c>
      <c r="C23"/>
      <c r="D23"/>
    </row>
    <row r="24" spans="2:4" x14ac:dyDescent="0.25">
      <c r="B24" t="s">
        <v>276</v>
      </c>
      <c r="C24"/>
      <c r="D24"/>
    </row>
    <row r="25" spans="2:4" x14ac:dyDescent="0.25">
      <c r="B25" t="s">
        <v>277</v>
      </c>
      <c r="C25"/>
      <c r="D25"/>
    </row>
    <row r="26" spans="2:4" x14ac:dyDescent="0.25">
      <c r="B26" t="s">
        <v>278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49</v>
      </c>
      <c r="C1" s="81" t="s">
        <v>50</v>
      </c>
      <c r="D1" s="83" t="s">
        <v>51</v>
      </c>
      <c r="E1" s="83" t="s">
        <v>52</v>
      </c>
      <c r="F1" s="83" t="s">
        <v>53</v>
      </c>
      <c r="G1" s="83" t="s">
        <v>54</v>
      </c>
      <c r="H1" s="83" t="s">
        <v>55</v>
      </c>
      <c r="I1" s="85" t="s">
        <v>56</v>
      </c>
      <c r="J1" s="85" t="s">
        <v>57</v>
      </c>
      <c r="K1" s="81" t="s">
        <v>58</v>
      </c>
      <c r="L1" s="81" t="s">
        <v>59</v>
      </c>
      <c r="M1" s="86" t="s">
        <v>60</v>
      </c>
      <c r="N1" s="81" t="s">
        <v>61</v>
      </c>
      <c r="O1" s="89" t="s">
        <v>62</v>
      </c>
      <c r="P1" s="89" t="s">
        <v>279</v>
      </c>
      <c r="Q1" s="90" t="s">
        <v>72</v>
      </c>
      <c r="R1" s="91" t="s">
        <v>64</v>
      </c>
      <c r="S1" s="89" t="s">
        <v>65</v>
      </c>
      <c r="T1" s="92" t="s">
        <v>66</v>
      </c>
      <c r="U1" s="92" t="s">
        <v>67</v>
      </c>
      <c r="V1" s="89" t="s">
        <v>68</v>
      </c>
      <c r="W1" s="89" t="s">
        <v>69</v>
      </c>
      <c r="X1" s="84" t="s">
        <v>86</v>
      </c>
      <c r="Y1" s="87" t="s">
        <v>87</v>
      </c>
      <c r="Z1" s="89" t="s">
        <v>71</v>
      </c>
      <c r="AA1" s="90" t="s">
        <v>72</v>
      </c>
      <c r="AB1" s="92" t="s">
        <v>66</v>
      </c>
      <c r="AC1" s="92" t="s">
        <v>67</v>
      </c>
      <c r="AD1" s="89" t="s">
        <v>68</v>
      </c>
      <c r="AE1" s="89" t="s">
        <v>69</v>
      </c>
      <c r="AF1" s="84" t="s">
        <v>86</v>
      </c>
      <c r="AG1" s="87" t="s">
        <v>87</v>
      </c>
      <c r="AH1" s="89" t="s">
        <v>280</v>
      </c>
      <c r="AI1" s="91" t="s">
        <v>75</v>
      </c>
      <c r="AJ1" s="93" t="s">
        <v>76</v>
      </c>
      <c r="AK1" s="94" t="s">
        <v>78</v>
      </c>
      <c r="AL1" s="93" t="s">
        <v>79</v>
      </c>
      <c r="AM1" s="95" t="s">
        <v>80</v>
      </c>
      <c r="AN1" s="96" t="s">
        <v>81</v>
      </c>
      <c r="AO1" s="93" t="s">
        <v>82</v>
      </c>
      <c r="AP1" s="95" t="s">
        <v>83</v>
      </c>
      <c r="AQ1" s="95" t="s">
        <v>84</v>
      </c>
      <c r="AR1" s="97" t="s">
        <v>281</v>
      </c>
    </row>
    <row r="2" spans="2:44" x14ac:dyDescent="0.25">
      <c r="B2" t="s">
        <v>282</v>
      </c>
      <c r="C2" t="s">
        <v>283</v>
      </c>
      <c r="D2" t="s">
        <v>284</v>
      </c>
      <c r="E2" t="s">
        <v>285</v>
      </c>
      <c r="F2" t="s">
        <v>286</v>
      </c>
      <c r="G2" t="s">
        <v>287</v>
      </c>
      <c r="H2" t="s">
        <v>288</v>
      </c>
      <c r="I2" t="s">
        <v>289</v>
      </c>
      <c r="J2" t="s">
        <v>290</v>
      </c>
      <c r="K2" t="s">
        <v>291</v>
      </c>
      <c r="L2" t="s">
        <v>292</v>
      </c>
      <c r="M2" t="s">
        <v>293</v>
      </c>
      <c r="N2" t="s">
        <v>294</v>
      </c>
      <c r="O2" t="s">
        <v>295</v>
      </c>
      <c r="P2" t="s">
        <v>296</v>
      </c>
      <c r="Q2" t="s">
        <v>297</v>
      </c>
      <c r="R2" t="s">
        <v>298</v>
      </c>
      <c r="S2" t="s">
        <v>299</v>
      </c>
      <c r="T2" t="s">
        <v>300</v>
      </c>
      <c r="U2" s="74" t="s">
        <v>301</v>
      </c>
      <c r="V2" t="s">
        <v>302</v>
      </c>
      <c r="W2" t="s">
        <v>303</v>
      </c>
      <c r="X2" t="s">
        <v>304</v>
      </c>
      <c r="Y2" t="s">
        <v>305</v>
      </c>
      <c r="Z2" t="s">
        <v>306</v>
      </c>
      <c r="AA2" t="s">
        <v>307</v>
      </c>
      <c r="AB2" t="s">
        <v>308</v>
      </c>
      <c r="AC2" s="74" t="s">
        <v>309</v>
      </c>
      <c r="AD2" t="s">
        <v>310</v>
      </c>
      <c r="AE2" t="s">
        <v>311</v>
      </c>
      <c r="AF2" t="s">
        <v>312</v>
      </c>
      <c r="AG2" t="s">
        <v>313</v>
      </c>
      <c r="AH2" t="s">
        <v>314</v>
      </c>
      <c r="AI2" t="s">
        <v>315</v>
      </c>
      <c r="AJ2" t="s">
        <v>316</v>
      </c>
      <c r="AK2" t="s">
        <v>317</v>
      </c>
      <c r="AL2" t="s">
        <v>318</v>
      </c>
      <c r="AM2" t="s">
        <v>319</v>
      </c>
      <c r="AN2" t="s">
        <v>320</v>
      </c>
      <c r="AO2" t="s">
        <v>321</v>
      </c>
      <c r="AP2" t="s">
        <v>322</v>
      </c>
      <c r="AQ2" t="s">
        <v>323</v>
      </c>
      <c r="AR2" t="s">
        <v>324</v>
      </c>
    </row>
    <row r="3" spans="2:44" x14ac:dyDescent="0.25">
      <c r="B3" s="75"/>
      <c r="C3" s="76"/>
      <c r="D3" s="76"/>
      <c r="E3" s="76"/>
      <c r="F3" s="76"/>
      <c r="G3" s="76"/>
      <c r="H3" s="76"/>
      <c r="I3" s="76"/>
      <c r="J3" s="76"/>
      <c r="K3" s="75" t="s">
        <v>110</v>
      </c>
      <c r="L3" s="75" t="s">
        <v>111</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325</v>
      </c>
      <c r="C6" s="73" t="s">
        <v>326</v>
      </c>
      <c r="D6" s="73" t="s">
        <v>327</v>
      </c>
    </row>
    <row r="7" spans="2:44" x14ac:dyDescent="0.25">
      <c r="B7" t="s">
        <v>328</v>
      </c>
      <c r="C7" t="s">
        <v>329</v>
      </c>
      <c r="D7" t="s">
        <v>330</v>
      </c>
      <c r="F7" t="s">
        <v>331</v>
      </c>
    </row>
    <row r="8" spans="2:44" x14ac:dyDescent="0.25">
      <c r="C8" t="s">
        <v>332</v>
      </c>
      <c r="D8" t="s">
        <v>333</v>
      </c>
      <c r="E8">
        <v>4</v>
      </c>
      <c r="F8" t="s">
        <v>331</v>
      </c>
    </row>
    <row r="9" spans="2:44" x14ac:dyDescent="0.25">
      <c r="C9" t="s">
        <v>334</v>
      </c>
      <c r="D9" t="s">
        <v>335</v>
      </c>
      <c r="E9">
        <v>2</v>
      </c>
      <c r="F9" t="s">
        <v>331</v>
      </c>
    </row>
    <row r="10" spans="2:44" x14ac:dyDescent="0.25">
      <c r="C10" t="s">
        <v>336</v>
      </c>
      <c r="D10" t="s">
        <v>337</v>
      </c>
      <c r="E10">
        <v>1</v>
      </c>
      <c r="F10" t="s">
        <v>331</v>
      </c>
    </row>
    <row r="11" spans="2:44" x14ac:dyDescent="0.25">
      <c r="C11" t="s">
        <v>338</v>
      </c>
      <c r="D11" t="s">
        <v>339</v>
      </c>
      <c r="E11">
        <v>3</v>
      </c>
      <c r="F11" t="s">
        <v>331</v>
      </c>
    </row>
    <row r="12" spans="2:44" x14ac:dyDescent="0.25">
      <c r="C12" t="s">
        <v>340</v>
      </c>
      <c r="D12" t="s">
        <v>341</v>
      </c>
      <c r="F12" t="s">
        <v>331</v>
      </c>
    </row>
    <row r="13" spans="2:44" x14ac:dyDescent="0.25">
      <c r="C13" t="s">
        <v>342</v>
      </c>
      <c r="D13" t="s">
        <v>343</v>
      </c>
      <c r="F13" t="s">
        <v>331</v>
      </c>
    </row>
    <row r="14" spans="2:44" x14ac:dyDescent="0.25">
      <c r="C14" t="s">
        <v>344</v>
      </c>
      <c r="D14" t="s">
        <v>345</v>
      </c>
      <c r="E14">
        <v>6</v>
      </c>
      <c r="F14" t="s">
        <v>331</v>
      </c>
    </row>
    <row r="15" spans="2:44" x14ac:dyDescent="0.25">
      <c r="C15" t="s">
        <v>346</v>
      </c>
      <c r="D15" t="s">
        <v>347</v>
      </c>
      <c r="E15">
        <v>7</v>
      </c>
      <c r="F15" t="s">
        <v>331</v>
      </c>
    </row>
    <row r="16" spans="2:44" x14ac:dyDescent="0.25">
      <c r="C16" t="s">
        <v>348</v>
      </c>
      <c r="D16" t="s">
        <v>349</v>
      </c>
      <c r="E16">
        <v>8</v>
      </c>
      <c r="F16" t="s">
        <v>331</v>
      </c>
    </row>
    <row r="17" spans="2:6" x14ac:dyDescent="0.25">
      <c r="C17" t="s">
        <v>350</v>
      </c>
      <c r="D17" t="s">
        <v>351</v>
      </c>
      <c r="E17">
        <v>9</v>
      </c>
      <c r="F17" t="s">
        <v>331</v>
      </c>
    </row>
    <row r="18" spans="2:6" x14ac:dyDescent="0.25">
      <c r="C18" t="s">
        <v>352</v>
      </c>
      <c r="D18" t="s">
        <v>353</v>
      </c>
      <c r="E18">
        <v>10</v>
      </c>
      <c r="F18" t="s">
        <v>331</v>
      </c>
    </row>
    <row r="19" spans="2:6" x14ac:dyDescent="0.25">
      <c r="C19" t="s">
        <v>354</v>
      </c>
      <c r="D19" t="s">
        <v>355</v>
      </c>
      <c r="E19">
        <v>11</v>
      </c>
      <c r="F19" t="s">
        <v>331</v>
      </c>
    </row>
    <row r="20" spans="2:6" x14ac:dyDescent="0.25">
      <c r="C20" t="s">
        <v>356</v>
      </c>
      <c r="D20" t="s">
        <v>357</v>
      </c>
      <c r="E20">
        <v>12</v>
      </c>
      <c r="F20" t="s">
        <v>331</v>
      </c>
    </row>
    <row r="21" spans="2:6" x14ac:dyDescent="0.25">
      <c r="C21" t="s">
        <v>358</v>
      </c>
      <c r="D21" t="s">
        <v>359</v>
      </c>
    </row>
    <row r="22" spans="2:6" x14ac:dyDescent="0.25">
      <c r="C22" t="s">
        <v>360</v>
      </c>
      <c r="D22" t="s">
        <v>330</v>
      </c>
    </row>
    <row r="23" spans="2:6" x14ac:dyDescent="0.25">
      <c r="C23" t="s">
        <v>329</v>
      </c>
      <c r="D23" t="s">
        <v>330</v>
      </c>
    </row>
    <row r="25" spans="2:6" ht="14.25" customHeight="1" x14ac:dyDescent="0.25">
      <c r="B25" t="s">
        <v>291</v>
      </c>
      <c r="C25" t="s">
        <v>332</v>
      </c>
      <c r="D25" t="s">
        <v>333</v>
      </c>
      <c r="E25">
        <v>4</v>
      </c>
    </row>
    <row r="26" spans="2:6" x14ac:dyDescent="0.25">
      <c r="C26" t="s">
        <v>361</v>
      </c>
      <c r="D26" t="s">
        <v>362</v>
      </c>
      <c r="E26">
        <v>14</v>
      </c>
      <c r="F26" s="74" t="s">
        <v>363</v>
      </c>
    </row>
    <row r="27" spans="2:6" x14ac:dyDescent="0.25">
      <c r="C27" t="s">
        <v>364</v>
      </c>
      <c r="D27" t="s">
        <v>365</v>
      </c>
      <c r="E27">
        <v>15</v>
      </c>
      <c r="F27" t="s">
        <v>366</v>
      </c>
    </row>
    <row r="28" spans="2:6" x14ac:dyDescent="0.25">
      <c r="C28" t="s">
        <v>367</v>
      </c>
      <c r="D28" t="s">
        <v>368</v>
      </c>
      <c r="E28">
        <v>16</v>
      </c>
      <c r="F28" t="s">
        <v>366</v>
      </c>
    </row>
    <row r="29" spans="2:6" x14ac:dyDescent="0.25">
      <c r="C29" t="s">
        <v>369</v>
      </c>
      <c r="D29" t="s">
        <v>370</v>
      </c>
      <c r="E29">
        <v>18</v>
      </c>
      <c r="F29" s="74" t="s">
        <v>363</v>
      </c>
    </row>
    <row r="30" spans="2:6" x14ac:dyDescent="0.25">
      <c r="C30" t="s">
        <v>371</v>
      </c>
      <c r="D30" t="s">
        <v>372</v>
      </c>
      <c r="E30">
        <v>13</v>
      </c>
      <c r="F30" s="74" t="s">
        <v>363</v>
      </c>
    </row>
    <row r="31" spans="2:6" x14ac:dyDescent="0.25">
      <c r="C31" t="s">
        <v>373</v>
      </c>
      <c r="D31" t="s">
        <v>374</v>
      </c>
      <c r="E31">
        <v>20</v>
      </c>
      <c r="F31" t="s">
        <v>363</v>
      </c>
    </row>
    <row r="32" spans="2:6" x14ac:dyDescent="0.25">
      <c r="C32" t="s">
        <v>375</v>
      </c>
      <c r="D32" t="s">
        <v>376</v>
      </c>
      <c r="E32">
        <v>21</v>
      </c>
      <c r="F32" t="s">
        <v>363</v>
      </c>
    </row>
    <row r="33" spans="3:6" x14ac:dyDescent="0.25">
      <c r="C33" t="s">
        <v>377</v>
      </c>
      <c r="D33" t="s">
        <v>378</v>
      </c>
      <c r="E33">
        <v>36</v>
      </c>
      <c r="F33" t="s">
        <v>363</v>
      </c>
    </row>
    <row r="34" spans="3:6" x14ac:dyDescent="0.25">
      <c r="C34" t="s">
        <v>379</v>
      </c>
    </row>
    <row r="35" spans="3:6" x14ac:dyDescent="0.25">
      <c r="C35" t="s">
        <v>380</v>
      </c>
      <c r="D35" t="s">
        <v>381</v>
      </c>
      <c r="E35">
        <v>17</v>
      </c>
      <c r="F35" t="s">
        <v>363</v>
      </c>
    </row>
    <row r="36" spans="3:6" x14ac:dyDescent="0.25">
      <c r="C36" t="s">
        <v>369</v>
      </c>
      <c r="D36" t="s">
        <v>382</v>
      </c>
      <c r="F36" t="s">
        <v>363</v>
      </c>
    </row>
    <row r="37" spans="3:6" x14ac:dyDescent="0.25">
      <c r="C37" t="s">
        <v>383</v>
      </c>
      <c r="D37" t="s">
        <v>384</v>
      </c>
      <c r="E37">
        <v>24</v>
      </c>
      <c r="F37" t="s">
        <v>363</v>
      </c>
    </row>
    <row r="38" spans="3:6" x14ac:dyDescent="0.25">
      <c r="C38" t="s">
        <v>385</v>
      </c>
      <c r="D38" t="s">
        <v>386</v>
      </c>
      <c r="E38">
        <v>25</v>
      </c>
      <c r="F38" s="74" t="s">
        <v>363</v>
      </c>
    </row>
    <row r="39" spans="3:6" x14ac:dyDescent="0.25">
      <c r="C39" t="s">
        <v>387</v>
      </c>
      <c r="D39" t="s">
        <v>388</v>
      </c>
      <c r="E39">
        <v>26</v>
      </c>
      <c r="F39" t="s">
        <v>363</v>
      </c>
    </row>
    <row r="40" spans="3:6" x14ac:dyDescent="0.25">
      <c r="C40" t="s">
        <v>389</v>
      </c>
      <c r="D40" t="s">
        <v>390</v>
      </c>
      <c r="E40">
        <v>27</v>
      </c>
      <c r="F40" t="s">
        <v>366</v>
      </c>
    </row>
    <row r="41" spans="3:6" x14ac:dyDescent="0.25">
      <c r="C41" t="s">
        <v>391</v>
      </c>
      <c r="D41" t="s">
        <v>392</v>
      </c>
      <c r="E41">
        <v>22</v>
      </c>
      <c r="F41" t="s">
        <v>393</v>
      </c>
    </row>
    <row r="42" spans="3:6" x14ac:dyDescent="0.25">
      <c r="C42" t="s">
        <v>394</v>
      </c>
      <c r="D42" t="s">
        <v>395</v>
      </c>
      <c r="E42">
        <v>23</v>
      </c>
      <c r="F42" t="s">
        <v>393</v>
      </c>
    </row>
    <row r="43" spans="3:6" x14ac:dyDescent="0.25">
      <c r="C43" t="s">
        <v>396</v>
      </c>
      <c r="D43" t="s">
        <v>397</v>
      </c>
      <c r="E43">
        <v>19</v>
      </c>
      <c r="F43" t="s">
        <v>366</v>
      </c>
    </row>
    <row r="44" spans="3:6" x14ac:dyDescent="0.25">
      <c r="C44" t="s">
        <v>398</v>
      </c>
      <c r="D44" t="s">
        <v>341</v>
      </c>
    </row>
    <row r="45" spans="3:6" x14ac:dyDescent="0.25">
      <c r="C45" t="s">
        <v>399</v>
      </c>
      <c r="D45" t="s">
        <v>400</v>
      </c>
      <c r="E45">
        <v>34</v>
      </c>
      <c r="F45" t="s">
        <v>363</v>
      </c>
    </row>
    <row r="46" spans="3:6" x14ac:dyDescent="0.25">
      <c r="C46" t="s">
        <v>401</v>
      </c>
      <c r="D46" t="s">
        <v>402</v>
      </c>
      <c r="E46">
        <v>28</v>
      </c>
      <c r="F46" t="s">
        <v>363</v>
      </c>
    </row>
    <row r="47" spans="3:6" x14ac:dyDescent="0.25">
      <c r="C47" t="s">
        <v>403</v>
      </c>
      <c r="D47" t="s">
        <v>404</v>
      </c>
      <c r="E47">
        <v>29</v>
      </c>
      <c r="F47" t="s">
        <v>366</v>
      </c>
    </row>
    <row r="48" spans="3:6" x14ac:dyDescent="0.25">
      <c r="C48" t="s">
        <v>405</v>
      </c>
      <c r="D48" t="s">
        <v>406</v>
      </c>
      <c r="E48">
        <v>32</v>
      </c>
      <c r="F48" t="s">
        <v>363</v>
      </c>
    </row>
    <row r="49" spans="3:7" x14ac:dyDescent="0.25">
      <c r="C49" t="s">
        <v>407</v>
      </c>
      <c r="D49" t="s">
        <v>408</v>
      </c>
      <c r="E49">
        <v>33</v>
      </c>
      <c r="F49" s="74" t="s">
        <v>363</v>
      </c>
    </row>
    <row r="50" spans="3:7" x14ac:dyDescent="0.25">
      <c r="C50" t="s">
        <v>409</v>
      </c>
      <c r="D50" t="s">
        <v>400</v>
      </c>
      <c r="E50">
        <v>35</v>
      </c>
      <c r="F50" t="s">
        <v>366</v>
      </c>
    </row>
    <row r="51" spans="3:7" x14ac:dyDescent="0.25">
      <c r="C51" t="s">
        <v>410</v>
      </c>
      <c r="D51" t="s">
        <v>411</v>
      </c>
      <c r="E51">
        <v>30</v>
      </c>
      <c r="F51" t="s">
        <v>412</v>
      </c>
    </row>
    <row r="52" spans="3:7" x14ac:dyDescent="0.25">
      <c r="C52" t="s">
        <v>413</v>
      </c>
      <c r="D52" t="s">
        <v>414</v>
      </c>
      <c r="E52">
        <v>31</v>
      </c>
      <c r="F52" t="s">
        <v>412</v>
      </c>
    </row>
    <row r="53" spans="3:7" x14ac:dyDescent="0.25">
      <c r="C53" t="s">
        <v>415</v>
      </c>
      <c r="G53" t="s">
        <v>416</v>
      </c>
    </row>
    <row r="54" spans="3:7" x14ac:dyDescent="0.25">
      <c r="C54" t="s">
        <v>417</v>
      </c>
      <c r="D54" t="s">
        <v>418</v>
      </c>
      <c r="E54">
        <v>37</v>
      </c>
      <c r="F54" s="74" t="s">
        <v>363</v>
      </c>
    </row>
    <row r="55" spans="3:7" x14ac:dyDescent="0.25">
      <c r="C55" t="s">
        <v>419</v>
      </c>
      <c r="D55" t="s">
        <v>420</v>
      </c>
      <c r="E55">
        <v>38</v>
      </c>
      <c r="F55" t="s">
        <v>363</v>
      </c>
    </row>
    <row r="56" spans="3:7" x14ac:dyDescent="0.25">
      <c r="C56" t="s">
        <v>421</v>
      </c>
      <c r="D56" t="s">
        <v>422</v>
      </c>
      <c r="E56">
        <v>39</v>
      </c>
      <c r="F56" t="s">
        <v>366</v>
      </c>
    </row>
    <row r="57" spans="3:7" x14ac:dyDescent="0.25">
      <c r="C57" t="s">
        <v>423</v>
      </c>
      <c r="D57" t="s">
        <v>424</v>
      </c>
      <c r="E57">
        <v>40</v>
      </c>
      <c r="F57" t="s">
        <v>363</v>
      </c>
    </row>
    <row r="58" spans="3:7" x14ac:dyDescent="0.25">
      <c r="C58" t="s">
        <v>425</v>
      </c>
      <c r="D58" t="s">
        <v>426</v>
      </c>
      <c r="E58">
        <v>45</v>
      </c>
      <c r="F58" t="s">
        <v>366</v>
      </c>
    </row>
    <row r="59" spans="3:7" x14ac:dyDescent="0.25">
      <c r="C59" t="s">
        <v>427</v>
      </c>
      <c r="D59" t="s">
        <v>428</v>
      </c>
      <c r="E59">
        <v>41</v>
      </c>
      <c r="F59" t="s">
        <v>366</v>
      </c>
      <c r="G59" t="s">
        <v>429</v>
      </c>
    </row>
    <row r="60" spans="3:7" x14ac:dyDescent="0.25">
      <c r="C60" t="s">
        <v>430</v>
      </c>
      <c r="D60" t="s">
        <v>431</v>
      </c>
      <c r="E60">
        <v>43</v>
      </c>
      <c r="F60" s="74" t="s">
        <v>363</v>
      </c>
    </row>
    <row r="61" spans="3:7" x14ac:dyDescent="0.25">
      <c r="C61" t="s">
        <v>358</v>
      </c>
      <c r="D61" t="s">
        <v>359</v>
      </c>
      <c r="E61">
        <v>47</v>
      </c>
      <c r="F61" t="s">
        <v>432</v>
      </c>
      <c r="G61" t="s">
        <v>433</v>
      </c>
    </row>
    <row r="62" spans="3:7" x14ac:dyDescent="0.25">
      <c r="C62" t="s">
        <v>434</v>
      </c>
      <c r="D62" t="s">
        <v>435</v>
      </c>
      <c r="E62">
        <v>46</v>
      </c>
      <c r="G62" t="s">
        <v>436</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Dawn Hoffman</cp:lastModifiedBy>
  <cp:revision/>
  <cp:lastPrinted>2024-10-03T15:48:56Z</cp:lastPrinted>
  <dcterms:created xsi:type="dcterms:W3CDTF">2021-12-27T16:39:59Z</dcterms:created>
  <dcterms:modified xsi:type="dcterms:W3CDTF">2025-06-02T15:03:05Z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